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mpora\biblioteca\"/>
    </mc:Choice>
  </mc:AlternateContent>
  <xr:revisionPtr revIDLastSave="0" documentId="8_{4DEAD147-453C-41CA-99AC-5DB3DF6E50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BRI" sheetId="1" r:id="rId1"/>
  </sheets>
  <definedNames>
    <definedName name="_xlnm.Print_Area" localSheetId="0">LIBRI!$D$1:$K$461</definedName>
    <definedName name="_xlnm.Database">LIBRI!$B$7:$L$8</definedName>
    <definedName name="_xlnm.Print_Titles" localSheetId="0">LIBRI!$1:$7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F4" i="1" s="1"/>
</calcChain>
</file>

<file path=xl/sharedStrings.xml><?xml version="1.0" encoding="utf-8"?>
<sst xmlns="http://schemas.openxmlformats.org/spreadsheetml/2006/main" count="1765" uniqueCount="955">
  <si>
    <t>Titolo</t>
  </si>
  <si>
    <t>Associazione Antroposofica A. Stoppani</t>
  </si>
  <si>
    <t>Viale Dante, 21 - Lecco</t>
  </si>
  <si>
    <t>ordinato per</t>
  </si>
  <si>
    <t>Note</t>
  </si>
  <si>
    <t>seq</t>
  </si>
  <si>
    <t>pag.</t>
  </si>
  <si>
    <t>Anno</t>
  </si>
  <si>
    <t>Autore o a cura di</t>
  </si>
  <si>
    <t>Anno rivista</t>
  </si>
  <si>
    <t>Num.</t>
  </si>
  <si>
    <t>Rudolf Steiner</t>
  </si>
  <si>
    <t>riviste</t>
  </si>
  <si>
    <t>Nr. riviste</t>
  </si>
  <si>
    <t>semestre</t>
  </si>
  <si>
    <t>gen-feb 1997</t>
  </si>
  <si>
    <t>Kairós</t>
  </si>
  <si>
    <t>Michel Joseph</t>
  </si>
  <si>
    <t>Pietro Archiati</t>
  </si>
  <si>
    <t>Necessità karmica e libertà</t>
  </si>
  <si>
    <t>Rudolf Steiner e la fine del XX secolo. La Profezia Michaelita</t>
  </si>
  <si>
    <t>Tratto da</t>
  </si>
  <si>
    <t>ecco, Kairós è nato</t>
  </si>
  <si>
    <t>La redazione</t>
  </si>
  <si>
    <t>Data</t>
  </si>
  <si>
    <t>oo 235 Nessi karmici - I</t>
  </si>
  <si>
    <t>Prendere in mano la propria vita</t>
  </si>
  <si>
    <t>Gudrun Burkhardt</t>
  </si>
  <si>
    <t>Tournant n° 52 / Prendre sa vie en main</t>
  </si>
  <si>
    <t>Per un approccio più ampio alla biografia</t>
  </si>
  <si>
    <t>Henning Koehler</t>
  </si>
  <si>
    <t>Tournant n° 52</t>
  </si>
  <si>
    <t>Punizione e ingiustizia</t>
  </si>
  <si>
    <t>Ulrich W. Auer</t>
  </si>
  <si>
    <t>Irène Diet</t>
  </si>
  <si>
    <t>Uwe Werner</t>
  </si>
  <si>
    <t>Lavoro biografico divenire europeo</t>
  </si>
  <si>
    <t>mar-apr 1997</t>
  </si>
  <si>
    <t>Riforma della scuola e pedagogia Waldorf</t>
  </si>
  <si>
    <t>Clara Romanò</t>
  </si>
  <si>
    <t>Fabio Alessandri</t>
  </si>
  <si>
    <t>oo 306 La prassi pedagogica dal punto di vista della conoscenza scientifico-spirituale dell’essere umano</t>
  </si>
  <si>
    <t>La difficoltà di educare i bambini</t>
  </si>
  <si>
    <t>Pierre Tabouret</t>
  </si>
  <si>
    <t>Frans Carlgren</t>
  </si>
  <si>
    <t>Scuola e potere politico. Uno sguardo retrospettivo fino ai nostri giorni</t>
  </si>
  <si>
    <t>René Querido</t>
  </si>
  <si>
    <t>Giuseppe Mazzini e la scuola elementare italiana gratuita</t>
  </si>
  <si>
    <t>Antonio Masci</t>
  </si>
  <si>
    <t>Ita Wegman: arte di guarire e conoscenza del karma (I)</t>
  </si>
  <si>
    <t>Ita Wegman: arte di guarire e conoscenza del karma (II)</t>
  </si>
  <si>
    <t>Manifesto del</t>
  </si>
  <si>
    <t>mag-giu 1997</t>
  </si>
  <si>
    <t>Olaf Koob</t>
  </si>
  <si>
    <t>Ron Dunselman</t>
  </si>
  <si>
    <t>What is happening in the Anthroposophical Society - News from the Goetheanum, Vol. XVII, n° 1 gen-feb 1996</t>
  </si>
  <si>
    <t>Il disagio giovanile</t>
  </si>
  <si>
    <t>Roberta Tazzioli</t>
  </si>
  <si>
    <t>Disoccupazione: erranza o passaggio iniziatico?</t>
  </si>
  <si>
    <t>Marie-Odile Sansault</t>
  </si>
  <si>
    <t>Il disoccupato come apprendista iniziato</t>
  </si>
  <si>
    <t>oo 348 Su salute e malattia</t>
  </si>
  <si>
    <t>un estratto</t>
  </si>
  <si>
    <t>Terry Boardman</t>
  </si>
  <si>
    <t>Rudolf Steiner e il nazionalismo</t>
  </si>
  <si>
    <t>Karl Heyer</t>
  </si>
  <si>
    <t>Amnon Reuveni</t>
  </si>
  <si>
    <t>e da Das Goetheanum estate 1995</t>
  </si>
  <si>
    <t>e da New View (Magazine for Anthroposophy), n° 1 - 1996</t>
  </si>
  <si>
    <t>Lucio Russo</t>
  </si>
  <si>
    <t>lug-ago 1997</t>
  </si>
  <si>
    <t>Le orme sulla sabbia.</t>
  </si>
  <si>
    <t>Francesco Paolo Clementi</t>
  </si>
  <si>
    <t>Il cammino del medico</t>
  </si>
  <si>
    <t>Volker Fintelmann</t>
  </si>
  <si>
    <t>Elementi di medicina antroposofic - La medicina intuitiva: arte e scienza della guarigione</t>
  </si>
  <si>
    <t>RED Edizioni</t>
  </si>
  <si>
    <t>Francesco Casu</t>
  </si>
  <si>
    <t>intervista di Clara Romanò</t>
  </si>
  <si>
    <t>La donna, la coppia e la pillola</t>
  </si>
  <si>
    <t>Marc Deru</t>
  </si>
  <si>
    <t>La bilancia degli angeli</t>
  </si>
  <si>
    <t>Fiaba brasiliana</t>
  </si>
  <si>
    <t>raccontata da Helmut von Wartburg</t>
  </si>
  <si>
    <t>Enrica Ligi</t>
  </si>
  <si>
    <t>La possibile origine della tossicodipendenza (II)</t>
  </si>
  <si>
    <t>La possibile origine della tossicodipendenza (I)</t>
  </si>
  <si>
    <t>I vaccini</t>
  </si>
  <si>
    <t>Alain Scohy</t>
  </si>
  <si>
    <t>I confini della bioetica: la clonazione</t>
  </si>
  <si>
    <t>Johannes Wirz</t>
  </si>
  <si>
    <t>Das Goetheanum</t>
  </si>
  <si>
    <t>set-ott 1997</t>
  </si>
  <si>
    <t>I legami tra i vivi e i morti di Rudolf Steiner</t>
  </si>
  <si>
    <t>Parole per i morti</t>
  </si>
  <si>
    <t>Manfred Schmidt-Brabant</t>
  </si>
  <si>
    <t>What is happening in the Anthroposophical Society - News from the Goetheanum, lug-ago 1997</t>
  </si>
  <si>
    <t>Comunità con i defunti</t>
  </si>
  <si>
    <t>Friedrich Rittelmeyer</t>
  </si>
  <si>
    <t>Gemeinschaft mit den Verstorbenen</t>
  </si>
  <si>
    <t>Verlag Urachhaus</t>
  </si>
  <si>
    <t>Preghiera per i defunti</t>
  </si>
  <si>
    <t>oo 93a Elementi fondamentali dell’esoterismo</t>
  </si>
  <si>
    <t>si veda Commemorazione corale per i defunti</t>
  </si>
  <si>
    <t>varie o.o.</t>
  </si>
  <si>
    <t>Alessandro Sbardelli</t>
  </si>
  <si>
    <t>Aiutare a morire</t>
  </si>
  <si>
    <t>Marie de Hennezel</t>
  </si>
  <si>
    <t>intervista di Kristin Flood</t>
  </si>
  <si>
    <t>Aftenposten di Oslo - principale giornale norvegese</t>
  </si>
  <si>
    <t>Leggi del cammino interiore</t>
  </si>
  <si>
    <t>Armin J. Husemann</t>
  </si>
  <si>
    <t>Luciano Orsini</t>
  </si>
  <si>
    <t>Metamorfosi morale della bioetica</t>
  </si>
  <si>
    <t>Eutanasia</t>
  </si>
  <si>
    <t>Ed. Aedel</t>
  </si>
  <si>
    <t>Il mistero del suicidio</t>
  </si>
  <si>
    <t>Il mistero del male nel nostro tempo</t>
  </si>
  <si>
    <t>Libri: La luce oltre le tenebre / Kaspar Hauser</t>
  </si>
  <si>
    <t>AA. VV.</t>
  </si>
  <si>
    <t>La vita prima della vita</t>
  </si>
  <si>
    <t>Marie-Françoise Cuvillier</t>
  </si>
  <si>
    <t>La discesa verso la Terra, ovvero la vita prima della vita</t>
  </si>
  <si>
    <t>Ed. Arcobaleno</t>
  </si>
  <si>
    <t>La magia del primo incontro</t>
  </si>
  <si>
    <t>Bettina Schiebel</t>
  </si>
  <si>
    <t>What is happening in the Anthroposophical Society - News from the Goetheanum, set-ott 1997</t>
  </si>
  <si>
    <t>Iberto Bavastro</t>
  </si>
  <si>
    <t>nov-dic 1997</t>
  </si>
  <si>
    <t>Lucia de Cateani, Enrica Ligi e Gabriella Guidi</t>
  </si>
  <si>
    <t>Marie-Françoise Cavalier</t>
  </si>
  <si>
    <t>Una psicoterapia</t>
  </si>
  <si>
    <t>Pascal Meyer</t>
  </si>
  <si>
    <t>Psicoterapia infantile? No grazie: pedagogia curativa</t>
  </si>
  <si>
    <t>Dan Udo de Haes</t>
  </si>
  <si>
    <t>Kleuterwereld - Sprookjeswereld</t>
  </si>
  <si>
    <t>Ed. Uitgeverij Vrij Geestesleven, Zeist, Olanda</t>
  </si>
  <si>
    <t>Dolore e forze di guarigione nel processo di cura</t>
  </si>
  <si>
    <t>Jean-Marie Alain Peloponese</t>
  </si>
  <si>
    <t>Walter Holtzapfel</t>
  </si>
  <si>
    <t>Bernard Lievegoed</t>
  </si>
  <si>
    <t>Pedagogia curativa</t>
  </si>
  <si>
    <t>Ed. Natura e Cultura, Alassio</t>
  </si>
  <si>
    <t>dialogo: Kairós</t>
  </si>
  <si>
    <t>Posidippo</t>
  </si>
  <si>
    <t>gen-feb 1998</t>
  </si>
  <si>
    <t>Rudolf Treichler</t>
  </si>
  <si>
    <t>Entwicklung der Seele im Lebenslauf</t>
  </si>
  <si>
    <t>Verlag Freies Geistesleben, Stoccarda</t>
  </si>
  <si>
    <t>La Britannia</t>
  </si>
  <si>
    <t>Marie Schindler</t>
  </si>
  <si>
    <t>Europe: a cosmic picture</t>
  </si>
  <si>
    <t>New Knowledge Books</t>
  </si>
  <si>
    <t>Diana e Carlo e i retroscena spirituali</t>
  </si>
  <si>
    <t>Diana: questioni di identità spirituale</t>
  </si>
  <si>
    <t>Angus Jenkinson</t>
  </si>
  <si>
    <t>La tragedia di Carlo e Diana: morte a Parigi e lotta per il trono</t>
  </si>
  <si>
    <t>Sevak Gulbekian</t>
  </si>
  <si>
    <t>mar-apr 1998</t>
  </si>
  <si>
    <t>Pasqua: festività dello spirito trionfante</t>
  </si>
  <si>
    <t>Peter Button</t>
  </si>
  <si>
    <t>Lettera aperta al ministro della Sanità</t>
  </si>
  <si>
    <t>Giancarlo Buccheri</t>
  </si>
  <si>
    <t>La Repubblica</t>
  </si>
  <si>
    <t>Con il cuore di un altro: riflessione sui trapianti</t>
  </si>
  <si>
    <t>Ita Wegman</t>
  </si>
  <si>
    <t>Karla Kiniger</t>
  </si>
  <si>
    <t>Richard Seddon</t>
  </si>
  <si>
    <t>The end of the Millennium and beyond</t>
  </si>
  <si>
    <t>Temple Lodge, London</t>
  </si>
  <si>
    <t>Stefano Andi</t>
  </si>
  <si>
    <t>Karma, destino e incontri</t>
  </si>
  <si>
    <t>Shirley Routledge</t>
  </si>
  <si>
    <t>mag-giu 1998</t>
  </si>
  <si>
    <t>Riflessioni sulla sessualità</t>
  </si>
  <si>
    <t>Tristano e Isotta ovvero del mistero della fedeltà</t>
  </si>
  <si>
    <t>Karma e libertà nella vita quotidiana</t>
  </si>
  <si>
    <t>Dorothea Rapp</t>
  </si>
  <si>
    <t>Alchimie der Nahe</t>
  </si>
  <si>
    <t>Gibran Kahlil Gibran</t>
  </si>
  <si>
    <t>Il matrimonio secondo IL PROFETA</t>
  </si>
  <si>
    <t>Per una terapia con il suono e con la musica</t>
  </si>
  <si>
    <t>Claudio Gregorat</t>
  </si>
  <si>
    <t>Il sacrificio di Luxor</t>
  </si>
  <si>
    <t>Non sono un cervello, io!</t>
  </si>
  <si>
    <t>Stefano Rofena</t>
  </si>
  <si>
    <t>lug-ago 1998</t>
  </si>
  <si>
    <t>Un cammino cristico di coppia</t>
  </si>
  <si>
    <t>Jean-Luc Hernandez</t>
  </si>
  <si>
    <t>Friedwart Husemann</t>
  </si>
  <si>
    <t>Das Goetheanum n° 26, 27</t>
  </si>
  <si>
    <t>giugno 1993</t>
  </si>
  <si>
    <t>1994</t>
  </si>
  <si>
    <t>Tournant n° 24</t>
  </si>
  <si>
    <t>New View n° 5</t>
  </si>
  <si>
    <t>autunno 1997</t>
  </si>
  <si>
    <t>New View n° 3</t>
  </si>
  <si>
    <t>primavera 1997</t>
  </si>
  <si>
    <t>1997</t>
  </si>
  <si>
    <t>Tournant n° 63</t>
  </si>
  <si>
    <t>New View n° 4</t>
  </si>
  <si>
    <t>estate 1997</t>
  </si>
  <si>
    <t>Tournant n° 27</t>
  </si>
  <si>
    <t>Tournant n° 20</t>
  </si>
  <si>
    <t>Info3</t>
  </si>
  <si>
    <t>ottobre 1997</t>
  </si>
  <si>
    <t>Tournant n° 61</t>
  </si>
  <si>
    <t>Tournant n° 17</t>
  </si>
  <si>
    <t>1993</t>
  </si>
  <si>
    <t>Tournant n° 54-55</t>
  </si>
  <si>
    <t>1995</t>
  </si>
  <si>
    <t>Das Goetheanum n° 39</t>
  </si>
  <si>
    <t>Tournant n° 9</t>
  </si>
  <si>
    <t>1992</t>
  </si>
  <si>
    <t>Tournant n° 34</t>
  </si>
  <si>
    <t>Tournant n° 33</t>
  </si>
  <si>
    <t>Tournant n° 30</t>
  </si>
  <si>
    <t>Tournant n° 40</t>
  </si>
  <si>
    <t>Tournant n° 45</t>
  </si>
  <si>
    <t>1996</t>
  </si>
  <si>
    <t>Tournant n° 51</t>
  </si>
  <si>
    <t>Tournant n° 19</t>
  </si>
  <si>
    <t>Tournant n° 26</t>
  </si>
  <si>
    <t>Tournant n° 41</t>
  </si>
  <si>
    <t>La fine del millennio e oltre (IV)</t>
  </si>
  <si>
    <t>La fine del millennio e oltre (I e II)</t>
  </si>
  <si>
    <t>La fine del millennio e oltre (III)</t>
  </si>
  <si>
    <t>New View n° 7</t>
  </si>
  <si>
    <t>primavera 1998</t>
  </si>
  <si>
    <t>Gli esercizi per lo sviluppo interiore: la volontà (II)</t>
  </si>
  <si>
    <t>Gli esercizi per lo sviluppo interiore: la concentrazione (I)</t>
  </si>
  <si>
    <t>Giuseppe De Luca</t>
  </si>
  <si>
    <t>Michel Marcadé</t>
  </si>
  <si>
    <t>Tournant n° 65</t>
  </si>
  <si>
    <t>1998</t>
  </si>
  <si>
    <t>Cristina Martinez</t>
  </si>
  <si>
    <t>Perceval n° 1</t>
  </si>
  <si>
    <t>rivista argentina</t>
  </si>
  <si>
    <t>Fiabe</t>
  </si>
  <si>
    <t>Ed. Einaudi</t>
  </si>
  <si>
    <t>Astrofisica e reincarnazione. Un ponte tra il prima della nascita e il dopo morte</t>
  </si>
  <si>
    <t>set-ott 1998</t>
  </si>
  <si>
    <t>Presentazione del numero sulla Triarticolazione</t>
  </si>
  <si>
    <t>Spirito e Denaro S.p.A.</t>
  </si>
  <si>
    <t>Ed. Scienza dello Spirito</t>
  </si>
  <si>
    <t>Giancarlo Roggero</t>
  </si>
  <si>
    <t>Appello al popolo tedesco e al mondo civile</t>
  </si>
  <si>
    <t>oo 24 I Memorandum del 1917</t>
  </si>
  <si>
    <t>oo 23 I punti essenziali della questione sociale</t>
  </si>
  <si>
    <t>Ed. Antroposofica</t>
  </si>
  <si>
    <t>Dominique Scalck</t>
  </si>
  <si>
    <t>Tournant n° 66-67</t>
  </si>
  <si>
    <t>Gli esercizi per lo sviluppo interiore: la positività (IV)</t>
  </si>
  <si>
    <t>New View n° 8</t>
  </si>
  <si>
    <t>estate 1998</t>
  </si>
  <si>
    <t>La fine del millennio e oltre (V)</t>
  </si>
  <si>
    <t>Charles Lawrie</t>
  </si>
  <si>
    <t>apr-giu 1998</t>
  </si>
  <si>
    <t>Quale federalismo? Una risposta dalla Triarticolazione sociale</t>
  </si>
  <si>
    <t>Dario Bressan</t>
  </si>
  <si>
    <t>Rainer Patzlaff</t>
  </si>
  <si>
    <t>Das Goetheanum n° 37</t>
  </si>
  <si>
    <t>Come raccontare una fiaba: La Signora Holle</t>
  </si>
  <si>
    <t>Perceval n° 2</t>
  </si>
  <si>
    <t>giugno 1997</t>
  </si>
  <si>
    <t>rivistaargentina</t>
  </si>
  <si>
    <t>La signora Holle</t>
  </si>
  <si>
    <t>nov-dic 1998</t>
  </si>
  <si>
    <t>Verso una nuova organizzazione sociale</t>
  </si>
  <si>
    <t>Gérard Klockenbring</t>
  </si>
  <si>
    <t>Tournant n° 11</t>
  </si>
  <si>
    <t>Verso il XXI secolo e oltre</t>
  </si>
  <si>
    <t>Tredici tesi per superare la disoccupazione</t>
  </si>
  <si>
    <t>Wilhelm Neurohr</t>
  </si>
  <si>
    <t>Das Goetheanum n° 30</t>
  </si>
  <si>
    <t>Gli esercizi per lo sviluppo interiore: la spregiudicatezza (V)</t>
  </si>
  <si>
    <t>New View n° 9</t>
  </si>
  <si>
    <t>autunno 1998</t>
  </si>
  <si>
    <t>La fine del millennio e oltre (VI)</t>
  </si>
  <si>
    <t>giuda in Paradiso</t>
  </si>
  <si>
    <t>Astrofisica e indagine karmica</t>
  </si>
  <si>
    <t>In memoria di Arturo Onofri</t>
  </si>
  <si>
    <t>Michele Beraldo</t>
  </si>
  <si>
    <t>A Steiner</t>
  </si>
  <si>
    <t>Arturo Onofri</t>
  </si>
  <si>
    <t>Terrestrità del sole</t>
  </si>
  <si>
    <t>Ed. Vallecchi</t>
  </si>
  <si>
    <t>Come raccontare una fiaba: Cappuccetto Rosso</t>
  </si>
  <si>
    <t>Perceval n° 3</t>
  </si>
  <si>
    <t>settembre 1997</t>
  </si>
  <si>
    <t>Cappuccetto rosso</t>
  </si>
  <si>
    <t>gen-feb 1999</t>
  </si>
  <si>
    <t>Thomas Stöckli</t>
  </si>
  <si>
    <t>Info3 e New View n° 8</t>
  </si>
  <si>
    <t>lug-set 1998</t>
  </si>
  <si>
    <t>Aspetti del significato occulto del 1998</t>
  </si>
  <si>
    <t>ott-dic 1998</t>
  </si>
  <si>
    <t>1998 Il futuro è con noi</t>
  </si>
  <si>
    <t>Jens Heisterkamp</t>
  </si>
  <si>
    <t>Info3 e New View n° 7</t>
  </si>
  <si>
    <t>Terry Goodfellow</t>
  </si>
  <si>
    <t>La fine del millennio e oltre (VII)</t>
  </si>
  <si>
    <t>La Russia e la triarticolazione sociale</t>
  </si>
  <si>
    <t>Maria Schindler</t>
  </si>
  <si>
    <t>Giuda in paradiso (II)</t>
  </si>
  <si>
    <t>Giuda in Paradiso (I)</t>
  </si>
  <si>
    <t>Il doppio nella fiaba: Tremotino</t>
  </si>
  <si>
    <t>Giuseppe de Luca</t>
  </si>
  <si>
    <t>mar-apr 1999</t>
  </si>
  <si>
    <t>I misteri del Graal e il futuro della Russia</t>
  </si>
  <si>
    <t>Sergej O. Prokofieff</t>
  </si>
  <si>
    <t>La seconda sperimentazione: la crisi attuale della Russia e la sua missione</t>
  </si>
  <si>
    <t>Tournant n° 28</t>
  </si>
  <si>
    <t>Tournant n° 73</t>
  </si>
  <si>
    <t>Russia: un profilo cosmico (II)</t>
  </si>
  <si>
    <t>Russia: un profilo cosmico (I)</t>
  </si>
  <si>
    <t>La fine del millennio e oltre (VIII)</t>
  </si>
  <si>
    <r>
      <t xml:space="preserve">L’angelo e il </t>
    </r>
    <r>
      <rPr>
        <i/>
        <sz val="12"/>
        <rFont val="Times New Roman"/>
        <family val="1"/>
      </rPr>
      <t>doppio</t>
    </r>
    <r>
      <rPr>
        <sz val="12"/>
        <rFont val="Times New Roman"/>
        <family val="1"/>
      </rPr>
      <t>: immagini e contro immagini</t>
    </r>
  </si>
  <si>
    <t>Tournant n° 71</t>
  </si>
  <si>
    <t>La ricerca di una nuova musica popolare</t>
  </si>
  <si>
    <t>Heiner Ruland</t>
  </si>
  <si>
    <t>Pensieri sulla clonazione</t>
  </si>
  <si>
    <t>Ammon Reuveni</t>
  </si>
  <si>
    <t>Info3 n° 9</t>
  </si>
  <si>
    <t>Pierre Lassalle</t>
  </si>
  <si>
    <t>mag-giu 1999</t>
  </si>
  <si>
    <t>Guarire la terra</t>
  </si>
  <si>
    <t>Ass. Biodinamica Francese</t>
  </si>
  <si>
    <t>Manfred Klett</t>
  </si>
  <si>
    <t>1999</t>
  </si>
  <si>
    <t>La biodinamica nella viticoltura</t>
  </si>
  <si>
    <t>Nicholas Joly</t>
  </si>
  <si>
    <t>Otto Wolff</t>
  </si>
  <si>
    <t>Die Drei / Perceval n° 6</t>
  </si>
  <si>
    <t>Curarsi con i fiori Bach: Scleratnhus e Star of Bethelem</t>
  </si>
  <si>
    <t>Maria Samonà</t>
  </si>
  <si>
    <t>Verso la fine del millennio e oltre (IX)</t>
  </si>
  <si>
    <t>Gli esercizi per lo sviluppo interiore: il sesto esercizio (VI)</t>
  </si>
  <si>
    <t>New View n° 10</t>
  </si>
  <si>
    <t>gen-mar 1999</t>
  </si>
  <si>
    <t>Sono i film di Hollywood le nuove fiabe?</t>
  </si>
  <si>
    <t>Stephen Roberts</t>
  </si>
  <si>
    <t>Rudolf steiner e il cinema</t>
  </si>
  <si>
    <t>Jonathan Stedall</t>
  </si>
  <si>
    <t>Alcune considerazioni sui misteri drammatici</t>
  </si>
  <si>
    <t>Cristina Martìnez</t>
  </si>
  <si>
    <t>Perceval n° 6</t>
  </si>
  <si>
    <t>lug-ago 1999</t>
  </si>
  <si>
    <t>Il settimo mese del 1999</t>
  </si>
  <si>
    <t>Tournant n° 78</t>
  </si>
  <si>
    <t>Ambrogio Bonfanti</t>
  </si>
  <si>
    <t>Eclissi</t>
  </si>
  <si>
    <t>poesia</t>
  </si>
  <si>
    <t>Tournant n° 77</t>
  </si>
  <si>
    <t>La depressione: una malattia della nostra epoca</t>
  </si>
  <si>
    <t>La sofferenza può essere superata?</t>
  </si>
  <si>
    <t>Michael Joseph</t>
  </si>
  <si>
    <t>Tournant n° 76</t>
  </si>
  <si>
    <t>Il dialogo: più prezioso della luce</t>
  </si>
  <si>
    <t>Margreet van den Brik</t>
  </si>
  <si>
    <t>More precious than Light</t>
  </si>
  <si>
    <t>Hawthron Press, Londra</t>
  </si>
  <si>
    <t>Gli atteggiamenti fondamentali</t>
  </si>
  <si>
    <t>Crisi biografiche, occasioni di vita per rinnovarla</t>
  </si>
  <si>
    <t>Curarsi con i fiori di Bach: Mimulus e Walter Violet</t>
  </si>
  <si>
    <t>Verso la fine del millennio e oltre (X)</t>
  </si>
  <si>
    <t>Le dodici virtù</t>
  </si>
  <si>
    <t>Claudio Gegorat</t>
  </si>
  <si>
    <t>Gerard Klockenbrig, Michel Joseph</t>
  </si>
  <si>
    <t>Tournant n° 74-75, 76, 77 e 78</t>
  </si>
  <si>
    <t>set-ott 1999</t>
  </si>
  <si>
    <t>Jugoslavia: la multinazione come soluzione futura nel senso della triarticolazione sociale</t>
  </si>
  <si>
    <t>Demini, idoli, accessi di febbre da Srebreniča a Pristina</t>
  </si>
  <si>
    <t>Tournant n° 78 / Info3</t>
  </si>
  <si>
    <t>Markus Osterrieder</t>
  </si>
  <si>
    <t>Das Goetheanum n° 21-22</t>
  </si>
  <si>
    <t>maggio 1999</t>
  </si>
  <si>
    <t>Il ritorno dei merli - Kosovo 1999</t>
  </si>
  <si>
    <t>New View n° 12</t>
  </si>
  <si>
    <t>Il Kosovo</t>
  </si>
  <si>
    <t>Rudi Lissau</t>
  </si>
  <si>
    <t>Gli occhi dei bambini. Incontri con i bambini del Kosovo</t>
  </si>
  <si>
    <t>Thomas Stockli</t>
  </si>
  <si>
    <t>Das Goetheanum n° 27</t>
  </si>
  <si>
    <t>La fine del millennio e oltre (XI)</t>
  </si>
  <si>
    <t>Le qualità dei mesi: luglio, agosto, settembre</t>
  </si>
  <si>
    <t>Tournant n° 79-80</t>
  </si>
  <si>
    <t>Curarsi con i fiori di Bach: Centaury e Agrimony</t>
  </si>
  <si>
    <t>Andreas Funck</t>
  </si>
  <si>
    <t>Info3 n° 2</t>
  </si>
  <si>
    <t>feb 1999</t>
  </si>
  <si>
    <t>Novalis</t>
  </si>
  <si>
    <t>Il doppio nella fiaba: Cappuccetto Rosso</t>
  </si>
  <si>
    <t>nov-dic 1999</t>
  </si>
  <si>
    <t>Luci e ombre di fine millennio</t>
  </si>
  <si>
    <t>Jacques Lusseyran</t>
  </si>
  <si>
    <t>Contre la pollution du moi</t>
  </si>
  <si>
    <t>Ed. Triades, Parigi</t>
  </si>
  <si>
    <t>Das Goetheanum n° 24</t>
  </si>
  <si>
    <t>La spinta verso un Nuovo Ordine Mondiale negli anni novanta. La scienza internazionale vista da dietro le quinte</t>
  </si>
  <si>
    <t>New View n° 11</t>
  </si>
  <si>
    <t>apr-giu 1999</t>
  </si>
  <si>
    <t>La guerra nel Kosovo e il Nuovo Ordine Mondiale</t>
  </si>
  <si>
    <t>lug-set 1999</t>
  </si>
  <si>
    <t>Il Centro Europa e la fine del millennio</t>
  </si>
  <si>
    <t>Stephan Quentin</t>
  </si>
  <si>
    <t>Peter Normann Waage</t>
  </si>
  <si>
    <t>Das Goetheanum n° 1-2</t>
  </si>
  <si>
    <t>gen 1999</t>
  </si>
  <si>
    <t>La fine del millennio e oltre (XII)</t>
  </si>
  <si>
    <t>Curarsi con i Fori di Bach: Holly e Willow</t>
  </si>
  <si>
    <t>Come raccontare una fiaba: Raperonzolo</t>
  </si>
  <si>
    <t>Parceval n° 7</t>
  </si>
  <si>
    <t>Raperonzolo</t>
  </si>
  <si>
    <t>Jacob e Wilhelm Grimm</t>
  </si>
  <si>
    <t>gen-feb 2000</t>
  </si>
  <si>
    <t>Karin Haferland</t>
  </si>
  <si>
    <t>Das Goetheanum n° 38</t>
  </si>
  <si>
    <t>intervista di Thomas Stöckli a</t>
  </si>
  <si>
    <t>Ritrovare la luce interiore. A colloquio con</t>
  </si>
  <si>
    <t>Conrad Schachenmann</t>
  </si>
  <si>
    <r>
      <t>La ricerca dell’Io: dall’</t>
    </r>
    <r>
      <rPr>
        <i/>
        <sz val="12"/>
        <rFont val="Times New Roman"/>
        <family val="1"/>
      </rPr>
      <t>altruismo</t>
    </r>
    <r>
      <rPr>
        <sz val="12"/>
        <rFont val="Times New Roman"/>
        <family val="1"/>
      </rPr>
      <t xml:space="preserve"> all’egoismo</t>
    </r>
  </si>
  <si>
    <t>Felix Hau</t>
  </si>
  <si>
    <t>Info3 n° 10</t>
  </si>
  <si>
    <t>Michel Lepoivre</t>
  </si>
  <si>
    <t>Tournant n° 74-75</t>
  </si>
  <si>
    <t>Curarsi con i Fiori di Bach: Vervain e Chicory</t>
  </si>
  <si>
    <t>La luce oltre le tenebre: guarigione di un suicida oltre la soglia della morte</t>
  </si>
  <si>
    <t>René M. Querido, Doré Deverell</t>
  </si>
  <si>
    <t>Ed. Ass. Culturale Source</t>
  </si>
  <si>
    <r>
      <t xml:space="preserve">Il </t>
    </r>
    <r>
      <rPr>
        <i/>
        <sz val="12"/>
        <rFont val="Times New Roman"/>
        <family val="1"/>
      </rPr>
      <t>doppio</t>
    </r>
    <r>
      <rPr>
        <sz val="12"/>
        <rFont val="Times New Roman"/>
        <family val="1"/>
      </rPr>
      <t xml:space="preserve"> nella fiaba: Jorinda e Joringhello</t>
    </r>
  </si>
  <si>
    <t>Vina Polati</t>
  </si>
  <si>
    <t>Riceviamo e volentieri pubblichiamo</t>
  </si>
  <si>
    <t>mar-apr 2000</t>
  </si>
  <si>
    <t>Nothart Rohlfs</t>
  </si>
  <si>
    <t>Das Goetheanum n° 14/15</t>
  </si>
  <si>
    <t>Info3 n° 12</t>
  </si>
  <si>
    <t>dic 998</t>
  </si>
  <si>
    <t>Barbro Karlén</t>
  </si>
  <si>
    <t>Perceval</t>
  </si>
  <si>
    <t>Das Goetheanum n° 20</t>
  </si>
  <si>
    <t>Ernst Suter-Schaltenbrandt</t>
  </si>
  <si>
    <t>Das Goetheanum n° 45</t>
  </si>
  <si>
    <t>Di anime e di santi. Pensieri per collegare i vivi e i defunti</t>
  </si>
  <si>
    <t>Marianne Carolus</t>
  </si>
  <si>
    <t>Info3 n° 11</t>
  </si>
  <si>
    <t>nov 1999</t>
  </si>
  <si>
    <t>Curarsi con i Fiori di Bach: Impatiens e Clematis</t>
  </si>
  <si>
    <t>Le qualità dei mesi: febbraio, marzo, aprile, maggio e giugno (I)</t>
  </si>
  <si>
    <t>Le qualità dei mesi: ottobre, novembre, dicembre e gennaio (II)</t>
  </si>
  <si>
    <t>Tournant n° 82-83</t>
  </si>
  <si>
    <t>1999-2000</t>
  </si>
  <si>
    <t>mag-giu 2000</t>
  </si>
  <si>
    <t>La qualità e il coraggio di re Hussein di Giordania</t>
  </si>
  <si>
    <t>Virginia Gilmer</t>
  </si>
  <si>
    <t>New View n° 13</t>
  </si>
  <si>
    <t>ott-dic 1999</t>
  </si>
  <si>
    <t>New View n° 14</t>
  </si>
  <si>
    <t>gen-mar 2000</t>
  </si>
  <si>
    <r>
      <t>Kalevala</t>
    </r>
    <r>
      <rPr>
        <sz val="12"/>
        <rFont val="Times New Roman"/>
        <family val="1"/>
      </rPr>
      <t xml:space="preserve"> – Gorbaciov e lo spirito dei tre golfi</t>
    </r>
  </si>
  <si>
    <t>Ezio Canale</t>
  </si>
  <si>
    <t>intervista di Jens Heisterkamp a</t>
  </si>
  <si>
    <t>Ruper Neudeck</t>
  </si>
  <si>
    <t>Lavorare con gli altri</t>
  </si>
  <si>
    <t>Alan Beardon</t>
  </si>
  <si>
    <t>Jesús López Arias</t>
  </si>
  <si>
    <t>Perceval n° 7</t>
  </si>
  <si>
    <t>Curarsi con i Fiori di Bach: Cerato e Gentian</t>
  </si>
  <si>
    <t>Le api in primavera</t>
  </si>
  <si>
    <t>Sue Peat</t>
  </si>
  <si>
    <t>lug-ago 2000</t>
  </si>
  <si>
    <t>Bruno Sandkuehler</t>
  </si>
  <si>
    <t>Anthroposophy Worlwide n° 3</t>
  </si>
  <si>
    <t>mar 2000</t>
  </si>
  <si>
    <t>I bambini del XXI secolo</t>
  </si>
  <si>
    <t>Joan Almon</t>
  </si>
  <si>
    <t>Christopher Clouder</t>
  </si>
  <si>
    <t>Dove va la scuola Waldorf?</t>
  </si>
  <si>
    <t>Johannes Kiersch</t>
  </si>
  <si>
    <t>Das Goetheanum n° 13</t>
  </si>
  <si>
    <t>La posizione di difesa non serve più. La partecipazione dei genitori nella scuola Waldorf</t>
  </si>
  <si>
    <t>Mathias Raith</t>
  </si>
  <si>
    <t>Info3 n° 3</t>
  </si>
  <si>
    <t>2000</t>
  </si>
  <si>
    <t>Studi e formazione antroposofica per adulti</t>
  </si>
  <si>
    <t>Ingo Hoppe</t>
  </si>
  <si>
    <t>Ricordi e impressioni sulla Libera Scuola Rudolf Steiner di Parigi</t>
  </si>
  <si>
    <t>Sophie Boullon</t>
  </si>
  <si>
    <t>Tournant n° 76-77</t>
  </si>
  <si>
    <t>mar-mag 1999</t>
  </si>
  <si>
    <t>Nicolò Giuseppe Bellia</t>
  </si>
  <si>
    <t>Curarsi con i Fiori di Bach: Rock Rose e Aspen</t>
  </si>
  <si>
    <t>Le api in estate</t>
  </si>
  <si>
    <t>giu-lug 1999</t>
  </si>
  <si>
    <t>Per una terapia artistica del cancro</t>
  </si>
  <si>
    <t>set-ott 2000</t>
  </si>
  <si>
    <t>Lorenzo Santi</t>
  </si>
  <si>
    <t>Ella Wiesberger</t>
  </si>
  <si>
    <t>mar 1996</t>
  </si>
  <si>
    <t>Annet Schukking</t>
  </si>
  <si>
    <t>feb-mar 1997</t>
  </si>
  <si>
    <t>In memoria della dottoressa Ita Wegman</t>
  </si>
  <si>
    <t>Ludwig Polzer-Hoditz</t>
  </si>
  <si>
    <t>Ludwig Polzer-Hoditz - Ein Europeo</t>
  </si>
  <si>
    <t>libro di Thomas Meyer</t>
  </si>
  <si>
    <t>Come può Ita Wegman aiutarci a comprendere la fine secolo?</t>
  </si>
  <si>
    <t>Il triplo enigma di Kaspar Hauser - Un fanciullo uscito dalla notte</t>
  </si>
  <si>
    <t>Ha Vinh Tho</t>
  </si>
  <si>
    <t>Tournant n° 56</t>
  </si>
  <si>
    <t>apr 1997</t>
  </si>
  <si>
    <t>Fabio Fantuzzi</t>
  </si>
  <si>
    <t>Curarsi con i Fiori di Bach: Gorse e Rock Water</t>
  </si>
  <si>
    <t>Le api in autunno</t>
  </si>
  <si>
    <t>autunno 1999</t>
  </si>
  <si>
    <t>Gaetano Bonaiuto</t>
  </si>
  <si>
    <t>Rivista Antroposofia n° 3</t>
  </si>
  <si>
    <t>mar-apr 1994</t>
  </si>
  <si>
    <t>nov-dic 2000</t>
  </si>
  <si>
    <t>Doré Deverell</t>
  </si>
  <si>
    <t>intervista di Clara Romanò a</t>
  </si>
  <si>
    <t>Ruth Ewertowski</t>
  </si>
  <si>
    <t>Das Goetheanum n° 11</t>
  </si>
  <si>
    <t>Ute Hallaschka</t>
  </si>
  <si>
    <t>Das Goetheanum n° 9</t>
  </si>
  <si>
    <t>Ellen Huidekoper</t>
  </si>
  <si>
    <t>Sandra Ciavatti Basili</t>
  </si>
  <si>
    <t>Vincenzo Vitillo</t>
  </si>
  <si>
    <t>Dedicato a Carla, Giulia, Emanuele, Fabrizia</t>
  </si>
  <si>
    <t>Lettera aperta alla politica</t>
  </si>
  <si>
    <t>intervista di Tom Raines a</t>
  </si>
  <si>
    <t>Una testimonianza sulla reincarnazione</t>
  </si>
  <si>
    <t>New View n° 16</t>
  </si>
  <si>
    <t>lug-set 2000</t>
  </si>
  <si>
    <t>Storiografia e scienza dello spirito</t>
  </si>
  <si>
    <t>Andrea Franco</t>
  </si>
  <si>
    <t>La bellezza che guarisce</t>
  </si>
  <si>
    <t>Curarsi con i Fiori di Bach: Oak e Heather</t>
  </si>
  <si>
    <t>Le api in inverno</t>
  </si>
  <si>
    <t>inverno 2000</t>
  </si>
  <si>
    <t>gen-feb 2001</t>
  </si>
  <si>
    <t>What is happening in the Anthroposophical Society - News from the Goetheanum, n° 1</t>
  </si>
  <si>
    <t>Sergiei Prokofieff</t>
  </si>
  <si>
    <t>gen 1993</t>
  </si>
  <si>
    <t>Conf. Alla Soc. Antroposofica di Roma</t>
  </si>
  <si>
    <t>La solitudine come necessità evolutiva</t>
  </si>
  <si>
    <t>Margarit Laufer</t>
  </si>
  <si>
    <t>What is happening in the Anthroposophical Society - News from the Goetheanum, n° 8</t>
  </si>
  <si>
    <t>ott 2000</t>
  </si>
  <si>
    <t>Il potere del perdono</t>
  </si>
  <si>
    <t>Christine Gruwez</t>
  </si>
  <si>
    <t>Life in the Anthroposophical Society n° 1</t>
  </si>
  <si>
    <t>feb 2000</t>
  </si>
  <si>
    <t>Marina Mancini</t>
  </si>
  <si>
    <t>feb-mar 2000</t>
  </si>
  <si>
    <t>Il colore e le sue forze terapeutiche</t>
  </si>
  <si>
    <t>Alain Gautier</t>
  </si>
  <si>
    <t>Nouvelles de la vie anthroposophique en Suisse n° VII-VIII</t>
  </si>
  <si>
    <t>Nouvelles de la vie anthroposophique en Suisse n° 1-2</t>
  </si>
  <si>
    <t>Nouvelles de la vie anthroposophique en Suisse</t>
  </si>
  <si>
    <t>La svolta del XX secolo</t>
  </si>
  <si>
    <t>Nouvelles de la vie anthroposophique en Suisse n° IX</t>
  </si>
  <si>
    <t>nov 2000</t>
  </si>
  <si>
    <t>Convegno Naz. Soc. Antroposofica</t>
  </si>
  <si>
    <t>a Palermo</t>
  </si>
  <si>
    <t>Curarsi con i Fiori di Bach: Olive e Vine</t>
  </si>
  <si>
    <t>mar-apr 2001</t>
  </si>
  <si>
    <t>Sintomatologia della svolta del secolo</t>
  </si>
  <si>
    <t>Tournant n° 89-90</t>
  </si>
  <si>
    <t>ago-set 2000</t>
  </si>
  <si>
    <t>Il karma: possibilità di compensare e non vendetta</t>
  </si>
  <si>
    <t>Info3 n° 7-8</t>
  </si>
  <si>
    <t>Comprendere la reincarnazione. In che misura una vera esperienza spirituale nel pensare sulla reincarnazione e il karma?</t>
  </si>
  <si>
    <t>Jostein Saether</t>
  </si>
  <si>
    <t>What is happening in the Anthroposophical Society - News from the Goetheanum, n° 4</t>
  </si>
  <si>
    <t>Il karma nel nostro tempo: la storia di Aung San Suu Kyi</t>
  </si>
  <si>
    <t>Nicholas Joiner</t>
  </si>
  <si>
    <t>New View n° 15</t>
  </si>
  <si>
    <t>apr-giu 2000</t>
  </si>
  <si>
    <t>Karma e redenzione: andare al di là della contraddizione</t>
  </si>
  <si>
    <t>Das Goetheanum n° 48</t>
  </si>
  <si>
    <t>Imparare a dar forma alla propia vita. Come gestire la propria biografia</t>
  </si>
  <si>
    <t>Christine Pflug</t>
  </si>
  <si>
    <t>Bollettino della Weleda</t>
  </si>
  <si>
    <t>autunno 2000</t>
  </si>
  <si>
    <t>Malattia e destino</t>
  </si>
  <si>
    <t>Ursula Schad</t>
  </si>
  <si>
    <t>Curarsi con i Fiori di Bach: Wild Oat e Walnut</t>
  </si>
  <si>
    <t>Laurence Dungworth</t>
  </si>
  <si>
    <t>mag-giu 2001</t>
  </si>
  <si>
    <t>Eugène Kolisko</t>
  </si>
  <si>
    <t>The modern mystic</t>
  </si>
  <si>
    <t>anche in Der Europäer n° 11 - set 2000</t>
  </si>
  <si>
    <t>Sergio Francardo</t>
  </si>
  <si>
    <t>I semi del futuro</t>
  </si>
  <si>
    <t>Edilibri, Milano</t>
  </si>
  <si>
    <t>Karin Nerms</t>
  </si>
  <si>
    <t>Euritmia elementare per il primo settennio</t>
  </si>
  <si>
    <t>Helmut von Kugelgen</t>
  </si>
  <si>
    <t>Euritmia</t>
  </si>
  <si>
    <t>Ass. Amici Scuola Steineriana, Milano</t>
  </si>
  <si>
    <t>Euritmia terapeutica</t>
  </si>
  <si>
    <t>Margarette Kirchner-Bockholt</t>
  </si>
  <si>
    <t>Dipingere i Fiori di Bach (I)</t>
  </si>
  <si>
    <t>Dipingere i Fiori di Bach (II)</t>
  </si>
  <si>
    <t>Curarsi con i Fiori di Bach: Honeysuckle e Red Chestnut</t>
  </si>
  <si>
    <t>lug-ago 2001</t>
  </si>
  <si>
    <t>Riflessioni sulla morte e sul lutto</t>
  </si>
  <si>
    <t>John Lees</t>
  </si>
  <si>
    <t>La Francia (I)</t>
  </si>
  <si>
    <t>La Francia (II)</t>
  </si>
  <si>
    <t>Il pianeta delle macchine: il nostro futuro?</t>
  </si>
  <si>
    <t>Das Goetheanum n° 32-33</t>
  </si>
  <si>
    <t>La presenza del vetro nella vita quotidiana</t>
  </si>
  <si>
    <t>Nouvelles de la vie anthroposophique en Suisse n° 5</t>
  </si>
  <si>
    <t>mag 2001</t>
  </si>
  <si>
    <t>Agricoltura biodinamica, una passione</t>
  </si>
  <si>
    <t>Carlo Noro</t>
  </si>
  <si>
    <t>Come raccontare una fiaba: Il principe ranocchio</t>
  </si>
  <si>
    <t>Sandro Marinacci</t>
  </si>
  <si>
    <t>La poesia del principe ranocchio</t>
  </si>
  <si>
    <t>Gianluca Di Pofi</t>
  </si>
  <si>
    <t>Curarsi con i Fiori di Bach: White Chestnut e Cherry Plum</t>
  </si>
  <si>
    <t>set-ott 2001</t>
  </si>
  <si>
    <t>Il Bolscevismo come principio di iniziazione al male (I)</t>
  </si>
  <si>
    <t>The Golden Blade</t>
  </si>
  <si>
    <t>2001</t>
  </si>
  <si>
    <t>anche in Das Goetheanum n° 47 - 21/11/1999</t>
  </si>
  <si>
    <r>
      <t xml:space="preserve">Ecologia o </t>
    </r>
    <r>
      <rPr>
        <i/>
        <sz val="12"/>
        <rFont val="Times New Roman"/>
        <family val="1"/>
      </rPr>
      <t>eco-sofia</t>
    </r>
    <r>
      <rPr>
        <sz val="12"/>
        <rFont val="Times New Roman"/>
        <family val="1"/>
      </rPr>
      <t>?</t>
    </r>
  </si>
  <si>
    <t>Riflessioni sulla globalizzazione</t>
  </si>
  <si>
    <t>Luigi De Carlini</t>
  </si>
  <si>
    <t>Nereo Villa</t>
  </si>
  <si>
    <t>Iqbal Masih e Nkosi Johnson: due simboli del nostro tempo</t>
  </si>
  <si>
    <t>Curarsi con i Fiori di Bach: Elm e Hornbeam</t>
  </si>
  <si>
    <t>Per una terapia artistica della depressione (I)</t>
  </si>
  <si>
    <t>Per una terapia artistica della depressione (II)</t>
  </si>
  <si>
    <t>Il concetto di relax nella cultura contemporanea</t>
  </si>
  <si>
    <t>nov-dic 2001</t>
  </si>
  <si>
    <t>Luci e ombre intorno al mistero di Michele</t>
  </si>
  <si>
    <t>Discepoli nella luce di Michele</t>
  </si>
  <si>
    <t>Ed. TREUNO</t>
  </si>
  <si>
    <t>Gli Stati Uniti e il terrorismo mondiale</t>
  </si>
  <si>
    <t>Nicator Perlas</t>
  </si>
  <si>
    <t>Niente sarà più come prima</t>
  </si>
  <si>
    <t>Rupert Neudeck</t>
  </si>
  <si>
    <t>www.info3.de</t>
  </si>
  <si>
    <t>set 2001</t>
  </si>
  <si>
    <t>Cosmo e Demone: in memoria del World Trade Center</t>
  </si>
  <si>
    <t>Frank Meyer</t>
  </si>
  <si>
    <t>Il fanatismo, la vera arretratezza</t>
  </si>
  <si>
    <t>Sergio Luciano</t>
  </si>
  <si>
    <t>www.ilnuovo.it</t>
  </si>
  <si>
    <t>Thomas Meyer</t>
  </si>
  <si>
    <t>Der Europäer n° 5</t>
  </si>
  <si>
    <t>Lezioni delle Torri Gemelle</t>
  </si>
  <si>
    <t>Niccolò Giuseppe Bellia</t>
  </si>
  <si>
    <t>www.bellia.com</t>
  </si>
  <si>
    <t>I valori e le loro degenerazioni</t>
  </si>
  <si>
    <t>oo 69b Conoscenza e immortalità</t>
  </si>
  <si>
    <t>Michael</t>
  </si>
  <si>
    <t>Vladimir Nazor</t>
  </si>
  <si>
    <t>Il Bolscevismo come principio di iniziazione al male (II)</t>
  </si>
  <si>
    <t>Curarsi con i Fiori di Bach: Pine e Larch</t>
  </si>
  <si>
    <t>Francesca Rachele Oppedisano</t>
  </si>
  <si>
    <t>Rudolf Steiner: il caso di un filosofo-artista</t>
  </si>
  <si>
    <t>dalla tesi di</t>
  </si>
  <si>
    <t>gen-feb 2002</t>
  </si>
  <si>
    <t xml:space="preserve">Tra New York e Kabul </t>
  </si>
  <si>
    <t>Tournant n° 101</t>
  </si>
  <si>
    <t>nov 2001</t>
  </si>
  <si>
    <t>Michele e i suoi avversari</t>
  </si>
  <si>
    <t>Ritmi storici di 33 anni</t>
  </si>
  <si>
    <t>si veda oo 180 - 23 dic 1917</t>
  </si>
  <si>
    <t>Lotta tra culture? Tracce sbagliate nel calcolo del potere geopolitico</t>
  </si>
  <si>
    <t>Lorenzo Ravagli</t>
  </si>
  <si>
    <t>Globalizzazione e Afghanistan</t>
  </si>
  <si>
    <t>Arfst Wagner</t>
  </si>
  <si>
    <t>11 settembre. Potrà risorgere una fenice dalle sue ceneri?</t>
  </si>
  <si>
    <t>Anthroposophy Worlwide n° 9</t>
  </si>
  <si>
    <t>Non ricostruiamo le Torri Gemelle</t>
  </si>
  <si>
    <t>La disfatta dei paesi di mezzo o la fiducia persa tra Oriente e Occidente</t>
  </si>
  <si>
    <t>Hermann Janach</t>
  </si>
  <si>
    <t>Quo vadis, humanitas?</t>
  </si>
  <si>
    <t>Gonzalo Perez</t>
  </si>
  <si>
    <t>El Mercurio</t>
  </si>
  <si>
    <t>quotidiano cileno</t>
  </si>
  <si>
    <t>Ha Vinh Tho, Clara Romanò, Nicolò Giuseppe Bellia</t>
  </si>
  <si>
    <t>Il mistero di Anastasia</t>
  </si>
  <si>
    <t>Monica von Miltitz</t>
  </si>
  <si>
    <t>Curarsi con i Fiori di Bach: Wild Rose e Sweet Chestnut</t>
  </si>
  <si>
    <t>mar-apr 2002</t>
  </si>
  <si>
    <t>Lavoro e biografia umana</t>
  </si>
  <si>
    <t>Verso nuove strutture organizzative</t>
  </si>
  <si>
    <t>Triarticolazione sociale e vita quotidiana</t>
  </si>
  <si>
    <t>Tre fasi della vita di uguale valore</t>
  </si>
  <si>
    <t>Ursula Burkhard</t>
  </si>
  <si>
    <t>Neues Denken</t>
  </si>
  <si>
    <t>rivista svizzera</t>
  </si>
  <si>
    <t>La conoscenza del destino alla luce di Michele</t>
  </si>
  <si>
    <t>Il fenomeno di Anastasia (I)</t>
  </si>
  <si>
    <t>Il fenomeno di Anastasia (II)</t>
  </si>
  <si>
    <t>Curarsi con i Fiori di Bach: Beec e Crab Apple</t>
  </si>
  <si>
    <t>mag-giu 2002</t>
  </si>
  <si>
    <t>Una psicoterapia per una nuova cultura</t>
  </si>
  <si>
    <t>Stewart Easton</t>
  </si>
  <si>
    <t>Coeraad van Houten</t>
  </si>
  <si>
    <t>Ursula Burhard</t>
  </si>
  <si>
    <t>apr 2001</t>
  </si>
  <si>
    <t>Walther Buehler</t>
  </si>
  <si>
    <t>Ed. Source</t>
  </si>
  <si>
    <t>Per una terapia artistica della cardiopatia</t>
  </si>
  <si>
    <t>Articolo 18 e triarticolazione sociale</t>
  </si>
  <si>
    <t>Curarsi con i Fiori di Bach: Mustard e Chestnut Bud</t>
  </si>
  <si>
    <t>lug-ago 2002</t>
  </si>
  <si>
    <t>Toni Ceron</t>
  </si>
  <si>
    <t>La missione della gioia</t>
  </si>
  <si>
    <t>Le due correnti della società antroposofica</t>
  </si>
  <si>
    <t>Curarsi con i Fiori di Bach: Rescue Remedy</t>
  </si>
  <si>
    <t>Homo sapiens o homo allergicus et intollerans?</t>
  </si>
  <si>
    <t>Matteo Giannattasio</t>
  </si>
  <si>
    <t>set-ott 2002</t>
  </si>
  <si>
    <t>Il mistero dei bambini delle stelle</t>
  </si>
  <si>
    <t>Ogni uomo è una stella</t>
  </si>
  <si>
    <t>intervista di Geoff Swaebe a</t>
  </si>
  <si>
    <t>Georg Kuehlewind</t>
  </si>
  <si>
    <t>I bambini delle stelle tra mito e discriminazione</t>
  </si>
  <si>
    <t>Cornelie Unger-Leistner</t>
  </si>
  <si>
    <t>Incontri con bambini delle stelle</t>
  </si>
  <si>
    <t>Stefania Reichert</t>
  </si>
  <si>
    <t>Imparare ad imparare (III)</t>
  </si>
  <si>
    <t>Per una psicoterapia scientificospirituale</t>
  </si>
  <si>
    <t>Nel mondo degli Etruschi</t>
  </si>
  <si>
    <t>Renato Aprile</t>
  </si>
  <si>
    <t>Est e Ovest: quale Europa?</t>
  </si>
  <si>
    <t>Per una nuova astrologia</t>
  </si>
  <si>
    <t>Rosaspina, madre di tutte le fiabe</t>
  </si>
  <si>
    <t>Da soli vi scolpirete il volto del destino</t>
  </si>
  <si>
    <t>Guenther Wachsmuth</t>
  </si>
  <si>
    <t>Giornale per la fraternità nell’economia, il vero incontro dell’altro e la spiritualizzazione della cultura</t>
  </si>
  <si>
    <t>Sono io l’autore del mio destino</t>
  </si>
  <si>
    <t>Che cos’è la biografia</t>
  </si>
  <si>
    <t>L’idea di reincarnazione è compatibile con il Cristianesimo?</t>
  </si>
  <si>
    <t>Scienza dello Spirito e arte dell’educazione. La scuola waldorf del 1919</t>
  </si>
  <si>
    <t>La pratica pedagogica dal punto di vista della conoscenza scientifico-spirituale dell’uomo</t>
  </si>
  <si>
    <t>La vita interiore dell’insegnante</t>
  </si>
  <si>
    <t>Il ruolo dell’educazione nella costruzione di un’Europa Unita</t>
  </si>
  <si>
    <t>Forum Europeo per la libertà dell’educazione</t>
  </si>
  <si>
    <t>L’anima in astinenza</t>
  </si>
  <si>
    <t>L’interruzione di gravidanza</t>
  </si>
  <si>
    <t>Che cos’è la medicina antroposofica</t>
  </si>
  <si>
    <t>Il cancro, una malattia dell’epoca dell’Anima Cosciente</t>
  </si>
  <si>
    <t>L’Aids alla luce dell’Antroposofia</t>
  </si>
  <si>
    <t>L’idea della morte</t>
  </si>
  <si>
    <t>L’idea e l’esperienza della morte nell’evoluzione dell’umanità</t>
  </si>
  <si>
    <t>La morte di un bambino piccolo: un gesto cosmico d’amore</t>
  </si>
  <si>
    <t>Ed. L’Opera</t>
  </si>
  <si>
    <t>L’eutanasia (I)</t>
  </si>
  <si>
    <t>L’eutanasia (II)</t>
  </si>
  <si>
    <t>La psicoterapia alla luce dell’antroposofia</t>
  </si>
  <si>
    <t>L’occultismo igienico e la guarigione attraverso lo Spirito</t>
  </si>
  <si>
    <t>Dal doppio all’angelo</t>
  </si>
  <si>
    <t>Il terremoto nell’Italia centrale e la lotta contro il drago</t>
  </si>
  <si>
    <t>All’ascolto della psiche</t>
  </si>
  <si>
    <t>Verso l’oocultismo igienico</t>
  </si>
  <si>
    <t>La médecine de l’avenir - Ed. Triades, Parigi</t>
  </si>
  <si>
    <t>Immagine dell’uomo e sviluppo biografico</t>
  </si>
  <si>
    <t>La terapia artistica e gli elementi costitutivi dell’uomo</t>
  </si>
  <si>
    <t>Sviluppo interiore dell’uomo e arte terapeutica</t>
  </si>
  <si>
    <t>Verso un’astrofisica</t>
  </si>
  <si>
    <t>Il doppio e l’angelo</t>
  </si>
  <si>
    <t>Alchimia della vicinanza. L’incontro tra l’uomo e la donna</t>
  </si>
  <si>
    <t>L’uomo e la donna dal punto di vista della Scienza dello Spirito</t>
  </si>
  <si>
    <t>Gli esercizi per lo sviluppo interiore: l’equanimità (III)</t>
  </si>
  <si>
    <t>L’arte come terapia della libertà</t>
  </si>
  <si>
    <t>Riflessioni sull’autismo</t>
  </si>
  <si>
    <t>Un modo di pensare l’autismo</t>
  </si>
  <si>
    <t>Come raccontare una fiaba: L’asinello</t>
  </si>
  <si>
    <t>L’asinello</t>
  </si>
  <si>
    <t>Ed. Tilopa - L’introduzione</t>
  </si>
  <si>
    <t>La triplice organizzazione dell’organismo sociale</t>
  </si>
  <si>
    <t>Il Sigillo dell’Europa</t>
  </si>
  <si>
    <t>I media nell’epoca di Michele</t>
  </si>
  <si>
    <t>La Triarticolazione e l’impronta spirituale del presente</t>
  </si>
  <si>
    <t>1998 Anno dell’apocalisse</t>
  </si>
  <si>
    <t>1998 Iraq. Inchiesta sull’Accademia di Gondishapur, sull’Iraq attuale e sul significato dell’anno 1998</t>
  </si>
  <si>
    <t>Storia contemporanea e occultismo: l’enigma dell’imperatrice Sissi</t>
  </si>
  <si>
    <t>Astrologia e biosofia: istruzioni per l’uso della vita</t>
  </si>
  <si>
    <t>L’agricoltura biodinamica: una necessità!</t>
  </si>
  <si>
    <t>L’eclissi di sole dell’11 agosto 1999</t>
  </si>
  <si>
    <t>Pleasentville una fiaba per l’uomo moderno</t>
  </si>
  <si>
    <t>Contro l’inquinamento dell’Io (I)</t>
  </si>
  <si>
    <t>Nel punto centrale dell’uomo. Un’intervista-saggio con Mikhail Gorbaciov</t>
  </si>
  <si>
    <t>Contro l’inquinamento dell’Io (II)</t>
  </si>
  <si>
    <t>L’impulso di Carl Rogers in psicoterapia alla luce dell’antroposofia</t>
  </si>
  <si>
    <t>Le vittime dell’Olocausto ritornano sulla Terra?</t>
  </si>
  <si>
    <t>La liberazione dell’anima</t>
  </si>
  <si>
    <t>L’uomo che aveva paura della morte</t>
  </si>
  <si>
    <t>dal libro L’uomo sulla Terra</t>
  </si>
  <si>
    <t>Sulle tracce dell’Olocausto. Osservazioni su Barbro Karlén e Yonassan Gersham</t>
  </si>
  <si>
    <t>L’influsso di esperienze difficili sulla graduale conoscenza del mondo spirituale</t>
  </si>
  <si>
    <t>L’immagine di Maria nell’opera di Raffaello</t>
  </si>
  <si>
    <t>L’angolo della poesia</t>
  </si>
  <si>
    <t>Raissa Gorbaciova e l’ardore cosmopolita</t>
  </si>
  <si>
    <t>Più si è modesti, meglio è. Ruper Neudeck e l’esperienza di Cap Anamur</t>
  </si>
  <si>
    <t>L’arcobaleno e l’uomo</t>
  </si>
  <si>
    <t>L’Antropocrazia</t>
  </si>
  <si>
    <t>Marie Steiner von Sivers e Ita Wegman: la vita al servizio dell’Antroposofia</t>
  </si>
  <si>
    <t>Sull’impossibilità di scrivere una biografia di Marie Steiner</t>
  </si>
  <si>
    <t>Ita Wegman, una vita al servizio dell’Antroposofia</t>
  </si>
  <si>
    <t>Transizione dall’errore al tentativo nell’esperienza artistica</t>
  </si>
  <si>
    <t>La mediazione dell’umano tra colpevole e vittima</t>
  </si>
  <si>
    <t>La forza dell’impotenza</t>
  </si>
  <si>
    <t>L’umanita’ in cammino dai vecchi ai nuovi misteri</t>
  </si>
  <si>
    <t>Sul significato per l’uomo d’oggi del Convegno di Natale</t>
  </si>
  <si>
    <t>L’antroposofia e la teoria della cospirazione nella storia moderna (I)</t>
  </si>
  <si>
    <t>Il coraggio della liberta’ nell’arte</t>
  </si>
  <si>
    <t>Giovanna d’Orlèans: riorganizzatrice dell’Europa al servizio di Michele</t>
  </si>
  <si>
    <t>Etica e saggezza nell’alimentazione</t>
  </si>
  <si>
    <t>L’importanza del seminare</t>
  </si>
  <si>
    <t>L’organizzazione di istituti culturali</t>
  </si>
  <si>
    <t>Riflessioni sui fatti dell’11 settembre</t>
  </si>
  <si>
    <t>Individualismo come antidoto al razzismo. Superare il razzismo con l’opera di Rudolf Steiner. Considerazioni eretiche su un sintomo inappropriato della nostra epoca</t>
  </si>
  <si>
    <t>La via dell’arte</t>
  </si>
  <si>
    <t>Meditazione per l’epoca di Michele</t>
  </si>
  <si>
    <t>Arturo Onofri e l’esoterismo</t>
  </si>
  <si>
    <t>Gli avvenimenti dell’11 settembre 2001</t>
  </si>
  <si>
    <t>Rumore del mondo, silenzio dell’anima</t>
  </si>
  <si>
    <t>Anastasia e la famiglia Romanov. Un contributo dall’astrologia karmica (I)</t>
  </si>
  <si>
    <t>Anastasia e la famiglia Romanov. Un contributo dall’astrologia karmica (II)</t>
  </si>
  <si>
    <t>Imparare ad imparare. La formazione dell’adulto e le tre vie di apprendimento (I)</t>
  </si>
  <si>
    <t>Imparare ad imparare. La formazione dell’adulto come risveglio della volontà</t>
  </si>
  <si>
    <t>L’operare del sovrasensibile nella vita quotidiana</t>
  </si>
  <si>
    <t>L’insonnia e come vincerla</t>
  </si>
  <si>
    <t>L’occidente e il mondo islamico</t>
  </si>
  <si>
    <t>Le urgenze dei tempi: l’11 settembre 2001 (I)</t>
  </si>
  <si>
    <t>Le urgenze dei tempi: l’11 settembre 2001 (II)</t>
  </si>
  <si>
    <t>Rudolf Steiner e il “morbo della mucca pazza”</t>
  </si>
  <si>
    <t>Il “morbo della mucca pazza” come compito storico per la Gran Bretagna</t>
  </si>
  <si>
    <t>Il “WWW” e il ritorno della Luna</t>
  </si>
  <si>
    <t>Note per una riflessione sulla “Vergine Sofia” (I)</t>
  </si>
  <si>
    <t>Il “doppio” e la medicina geografica</t>
  </si>
  <si>
    <t>Note per una riflessione sulla “Vergine Sofia” (II)</t>
  </si>
  <si>
    <t>Un incontro “triangolare” in Polonia</t>
  </si>
  <si>
    <t>Il “doppio” e l’Angelo</t>
  </si>
  <si>
    <t>La fiaba “Fratellino e sorellina”. Alcune indicazioni sulla “cattiva matrigna” e sull’“iconoclastia animica del presente”</t>
  </si>
  <si>
    <t>In morte di Diana, “regina dei cuori”</t>
  </si>
  <si>
    <t>Il “caso Di Bella” e la libertà terapeutica</t>
  </si>
  <si>
    <t>Architettura e salute. L’architettura può essere “luogo” di guarigione?</t>
  </si>
  <si>
    <t>Dei cosidetti nervi “sensori” e “motori” (I)</t>
  </si>
  <si>
    <t>Dei cosidetti nervi “sensori” e “motori” (II)</t>
  </si>
  <si>
    <t>La prova del “doppio” nel rapporto di coppia (I)</t>
  </si>
  <si>
    <t>La prova del “doppio” nel rapporto di coppia (II)</t>
  </si>
  <si>
    <t>Che cos’è la “Triarticolazione dell’organismo” sociale</t>
  </si>
  <si>
    <t>“Idee che cambiano il mondo” e loro controimmagini</t>
  </si>
  <si>
    <t>Introduzione ai “Memorandum del 1917”</t>
  </si>
  <si>
    <t>Sul “Sigillo dell’Europa” di Marie Schindler</t>
  </si>
  <si>
    <t>La Triarticolazione come “palstica” del pensiero e della volontà</t>
  </si>
  <si>
    <t>La “zucchero dipendenza”</t>
  </si>
  <si>
    <t>Il “pane di Dionisio” e la crisi del Kosovo</t>
  </si>
  <si>
    <t>Il secolo delle “pulizie etniche” (I)</t>
  </si>
  <si>
    <t>Novalis per i giovani. “Versi più profondi, più sacri, più originari”</t>
  </si>
  <si>
    <t>Il secolo delle “pulizie etniche” (II)</t>
  </si>
  <si>
    <t>Il “cieco vedente” - Lo sguardo in profondità di Jacques Lusseyran</t>
  </si>
  <si>
    <t>Riflessioni sul film “Ritratto di signora” di Jane Campion</t>
  </si>
  <si>
    <t>Il linguaggio immaginativo de “Il giardino delle delizie celesti” di Hieronymus Bosch</t>
  </si>
  <si>
    <t>“Venite fuori dalla vostra roccaforte! Abbiamo bisogno di voi”</t>
  </si>
  <si>
    <t>La “Alliance for Childhood”</t>
  </si>
  <si>
    <t>“Nella libertà educare alla libertà”: un bilancio</t>
  </si>
  <si>
    <t>L’importanza della “Lettura ai defunti”</t>
  </si>
  <si>
    <t>Sul “senso” del sacrificio. La necessità di “manzanza di senso” per un vero altruismo</t>
  </si>
  <si>
    <t>Il “mistero” delle pratoline nei campi</t>
  </si>
  <si>
    <t>Aspetti della “strategia dell’ombra” nel XX secolo: l’incendio del Goetheanum e l’incendio del Reichstag</t>
  </si>
  <si>
    <t>Aspetti della guerra occulta del XX secolo: l’equivoco tragico dell’esoterismo “tradizionalista”</t>
  </si>
  <si>
    <t>Rudolf Steiner “filosofo-artista”</t>
  </si>
  <si>
    <t>Una polemica sull’articolo “Riflessioni sui fatti dell’11 settembre”</t>
  </si>
  <si>
    <t>“Cura” di qualità e pedagogia Waldorf</t>
  </si>
  <si>
    <t>La guerra occulta: Il “New Worl Order” e la missione del popolo italiano (1899-2001)</t>
  </si>
  <si>
    <t>Come raccontare una fiaba: ancora su “tremotino”</t>
  </si>
  <si>
    <t>nov-dic 2002</t>
  </si>
  <si>
    <t>gen-feb 2003</t>
  </si>
  <si>
    <t>https://opac.bncf.firenze.sbn.it/bncf-prod/resource?uri=CFI0379552&amp;found=1&amp;v=l</t>
  </si>
  <si>
    <t>38-39</t>
  </si>
  <si>
    <t>mar-giu 2003</t>
  </si>
  <si>
    <t>I drammi-mistero di Rudolf steiner. Reincarnazione e terapia. Morte, soglia e guarigione</t>
  </si>
  <si>
    <t>manca</t>
  </si>
  <si>
    <t>Salutogenesi come stile di vita. Come agire sulla nostra salute</t>
  </si>
  <si>
    <t>Michaela Glöckler</t>
  </si>
  <si>
    <t>Per un approccioantroposofico del cancro</t>
  </si>
  <si>
    <t>Robert Kempenich</t>
  </si>
  <si>
    <t>Il vischio</t>
  </si>
  <si>
    <t>François Bourqui</t>
  </si>
  <si>
    <t>Medicina e reincarnazione</t>
  </si>
  <si>
    <t>Jean Chazarenc</t>
  </si>
  <si>
    <t>Biografie. Aldo Bargero</t>
  </si>
  <si>
    <t>Down? Nel rinascimento erano "angeli"</t>
  </si>
  <si>
    <t>Gabriella Meroni</t>
  </si>
  <si>
    <t>Ogni uomo è un artista. Arte-arte sociale-arteterapia</t>
  </si>
  <si>
    <t>Enrica Dal Zio</t>
  </si>
  <si>
    <t>Bruna Baldassarre</t>
  </si>
  <si>
    <t>Costellazioni e gerarchie spirituali</t>
  </si>
  <si>
    <t>Le cancer - De la cellule à la conscience</t>
  </si>
  <si>
    <t>edizioni Anthrosana, Arlesheim</t>
  </si>
  <si>
    <t>Notiziario della vita antroposofica in Svizzera</t>
  </si>
  <si>
    <t>n° IX, set 2002</t>
  </si>
  <si>
    <t>Renate Thomas</t>
  </si>
  <si>
    <t>Medicina interna ed euritmia terapeutica</t>
  </si>
  <si>
    <t>Hans von Laue, Hans Werner</t>
  </si>
  <si>
    <t>A Clara</t>
  </si>
  <si>
    <t>Ciao Clara</t>
  </si>
  <si>
    <t>Terry M. Boardman</t>
  </si>
  <si>
    <t>Vivere in un mondo di bugie</t>
  </si>
  <si>
    <t>Le menzogne gettano ombre lunghe</t>
  </si>
  <si>
    <t>Wolfgang Weirauch</t>
  </si>
  <si>
    <t>Hansueli Albonico</t>
  </si>
  <si>
    <t>La rivelazione sofianica di Pentecoste</t>
  </si>
  <si>
    <t>Valentin Tomberg</t>
  </si>
  <si>
    <t>Chi era Valentin Tomberg?</t>
  </si>
  <si>
    <t>Il rapporto tra Goethe e Christiane Vulpius</t>
  </si>
  <si>
    <t>Claudia Törpel</t>
  </si>
  <si>
    <t>Il cielo di nascita, mappa del nostro tesoro</t>
  </si>
  <si>
    <t>Jost Schieren</t>
  </si>
  <si>
    <t>Il senso di quello che stai facendo</t>
  </si>
  <si>
    <t>Gonzalo Pérez</t>
  </si>
  <si>
    <t>Ricordo di Clara</t>
  </si>
  <si>
    <t>Al di là della soglia</t>
  </si>
  <si>
    <t>Inger Brochmann</t>
  </si>
  <si>
    <t>Come sviluppare tutti i talenti del bambino</t>
  </si>
  <si>
    <t>Malattia e umanità. La sfida della bioetica alla medicina antroposofica</t>
  </si>
  <si>
    <t>Estrelle de Oriente</t>
  </si>
  <si>
    <t>Tournant n° 31</t>
  </si>
  <si>
    <t>ott 1994</t>
  </si>
  <si>
    <t>Beppe Assenza (* 19.3.1905 - † 23.9.1985)</t>
  </si>
  <si>
    <t>Reiner Maria Rilke</t>
  </si>
  <si>
    <t>L’euritmia terapeutica</t>
  </si>
  <si>
    <t>Un’esperienza pittorica</t>
  </si>
  <si>
    <t>L’arte come esperienza terapeutica con l’anziano</t>
  </si>
  <si>
    <t>I compiti spirituali dell’Europa nel prossimo millennio</t>
  </si>
  <si>
    <t>L’importanza dell’imitazione nell’età prescolare: tempo di qualità speso con i tuoi bambini</t>
  </si>
  <si>
    <t>Imparare per tutta la vita mantiene lo spirito libero, l’anima alacre e il corpo giovane</t>
  </si>
  <si>
    <t>Il figlio dell’uomo</t>
  </si>
  <si>
    <t>Per una terapia artistica dell’anoressia</t>
  </si>
  <si>
    <t>Verso l’Antropocrazia</t>
  </si>
  <si>
    <t>Settembre 2023</t>
  </si>
  <si>
    <t>www.vita.it</t>
  </si>
  <si>
    <t>L’importanza dei concetti di reincarnazione e karma in psicoterapia (I)</t>
  </si>
  <si>
    <t>L’importanza dei concetti di reincarnazione e karma in psicoterapia (II)</t>
  </si>
  <si>
    <t>Il bambino Down: un mistero spirituale</t>
  </si>
  <si>
    <t>New vistas in Psychology</t>
  </si>
  <si>
    <t>Rudolf Steiner Press, Londra</t>
  </si>
  <si>
    <t>Tournant n° 53</t>
  </si>
  <si>
    <t>dic 1996</t>
  </si>
  <si>
    <t>Imparare ad imparare. La nostra biografia quale apprendimento dal destino (II)</t>
  </si>
  <si>
    <t>Günter Röschert</t>
  </si>
  <si>
    <t>Il confronto con il male</t>
  </si>
  <si>
    <t>Ed. Scuola steineriana, Milano</t>
  </si>
  <si>
    <t>Ed. TreUno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</si>
</sst>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ntropos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sz val="12"/>
      <color theme="0" tint="-0.34998626667073579"/>
      <name val="Times New Roman"/>
      <family val="1"/>
    </font>
    <font>
      <i/>
      <sz val="12"/>
      <name val="Times New Roman"/>
      <family val="1"/>
    </font>
    <font>
      <sz val="12"/>
      <color theme="4" tint="-0.249977111117893"/>
      <name val="Times New Roman"/>
      <family val="1"/>
    </font>
    <font>
      <b/>
      <sz val="14"/>
      <color theme="1"/>
      <name val="Waldorfschrift"/>
      <family val="5"/>
    </font>
    <font>
      <b/>
      <u/>
      <sz val="12"/>
      <color rgb="FF0000FF"/>
      <name val="Times New Roman"/>
      <family val="1"/>
    </font>
    <font>
      <sz val="12"/>
      <color rgb="FFFF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8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0" fontId="19" fillId="0" borderId="0" xfId="42" applyFont="1" applyAlignment="1">
      <alignment horizontal="center"/>
    </xf>
    <xf numFmtId="1" fontId="20" fillId="0" borderId="0" xfId="0" quotePrefix="1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" fontId="21" fillId="0" borderId="0" xfId="0" quotePrefix="1" applyNumberFormat="1" applyFont="1" applyAlignment="1">
      <alignment horizontal="center"/>
    </xf>
    <xf numFmtId="1" fontId="20" fillId="0" borderId="0" xfId="0" applyNumberFormat="1" applyFont="1"/>
    <xf numFmtId="1" fontId="20" fillId="0" borderId="0" xfId="0" applyNumberFormat="1" applyFont="1" applyAlignment="1">
      <alignment horizontal="right"/>
    </xf>
    <xf numFmtId="1" fontId="22" fillId="0" borderId="0" xfId="0" applyNumberFormat="1" applyFont="1"/>
    <xf numFmtId="1" fontId="22" fillId="0" borderId="0" xfId="0" applyNumberFormat="1" applyFont="1" applyAlignment="1">
      <alignment horizontal="left"/>
    </xf>
    <xf numFmtId="1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right"/>
    </xf>
    <xf numFmtId="1" fontId="23" fillId="0" borderId="0" xfId="0" applyNumberFormat="1" applyFont="1"/>
    <xf numFmtId="1" fontId="24" fillId="0" borderId="0" xfId="0" applyNumberFormat="1" applyFont="1"/>
    <xf numFmtId="1" fontId="20" fillId="0" borderId="0" xfId="0" applyNumberFormat="1" applyFont="1" applyAlignment="1">
      <alignment horizontal="left"/>
    </xf>
    <xf numFmtId="14" fontId="22" fillId="0" borderId="0" xfId="0" quotePrefix="1" applyNumberFormat="1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" fontId="18" fillId="0" borderId="0" xfId="42" applyNumberFormat="1"/>
    <xf numFmtId="1" fontId="26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left"/>
    </xf>
    <xf numFmtId="1" fontId="26" fillId="0" borderId="0" xfId="0" applyNumberFormat="1" applyFont="1"/>
    <xf numFmtId="14" fontId="26" fillId="0" borderId="0" xfId="0" applyNumberFormat="1" applyFont="1" applyAlignment="1">
      <alignment horizontal="center"/>
    </xf>
    <xf numFmtId="0" fontId="20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1" fontId="27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left"/>
    </xf>
    <xf numFmtId="1" fontId="29" fillId="0" borderId="0" xfId="0" applyNumberFormat="1" applyFont="1"/>
    <xf numFmtId="0" fontId="20" fillId="0" borderId="0" xfId="0" applyFont="1"/>
    <xf numFmtId="1" fontId="18" fillId="0" borderId="10" xfId="42" applyNumberFormat="1" applyFont="1" applyBorder="1"/>
    <xf numFmtId="1" fontId="29" fillId="0" borderId="0" xfId="0" applyNumberFormat="1" applyFont="1" applyAlignment="1">
      <alignment horizontal="center"/>
    </xf>
    <xf numFmtId="1" fontId="29" fillId="0" borderId="0" xfId="0" applyNumberFormat="1" applyFont="1" applyAlignment="1">
      <alignment horizontal="left"/>
    </xf>
    <xf numFmtId="14" fontId="29" fillId="0" borderId="0" xfId="0" applyNumberFormat="1" applyFont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814917</xdr:colOff>
      <xdr:row>1</xdr:row>
      <xdr:rowOff>42333</xdr:rowOff>
    </xdr:from>
    <xdr:to>
      <xdr:col>6</xdr:col>
      <xdr:colOff>3587750</xdr:colOff>
      <xdr:row>4</xdr:row>
      <xdr:rowOff>4769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17FA69B-1D09-932F-CBBE-B29EF097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43416"/>
          <a:ext cx="2772833" cy="682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75F633-EF9A-4A10-95CD-6A60BEFD86EE}" name="Tabella1" displayName="Tabella1" ref="B7:L461" totalsRowShown="0" totalsRowDxfId="22">
  <autoFilter ref="B7:L461" xr:uid="{C27DAFF6-728E-45F3-A0BD-2A05AC1F9C1B}"/>
  <sortState xmlns:xlrd2="http://schemas.microsoft.com/office/spreadsheetml/2017/richdata2" ref="B8:L461">
    <sortCondition ref="B7:B461"/>
  </sortState>
  <tableColumns count="11">
    <tableColumn id="1" xr3:uid="{86B1EE0A-B2A2-4787-9063-5A7B7A068DDB}" name="seq" dataDxfId="21" totalsRowDxfId="20"/>
    <tableColumn id="6" xr3:uid="{6771B356-E72A-4540-B6F8-B4DA25353DBB}" name="riviste" dataDxfId="19" totalsRowDxfId="18"/>
    <tableColumn id="2" xr3:uid="{836DF037-ED1C-4621-BB1C-E871C8D3C143}" name="Anno" dataDxfId="17" totalsRowDxfId="16"/>
    <tableColumn id="12" xr3:uid="{28B56A68-674C-4A21-804D-3B60740574D5}" name="Num." dataDxfId="15" totalsRowDxfId="14"/>
    <tableColumn id="5" xr3:uid="{B4E4C6AD-F347-4212-93C8-50DD980DDC0D}" name="semestre" dataDxfId="13" totalsRowDxfId="12"/>
    <tableColumn id="9" xr3:uid="{104854E8-B257-4FAB-89C8-7909D0555312}" name="Titolo" dataDxfId="11" totalsRowDxfId="10"/>
    <tableColumn id="3" xr3:uid="{4CDC2183-9E1B-4FA1-B14D-3DBE094DCD57}" name="Autore o a cura di" dataDxfId="9" totalsRowDxfId="8"/>
    <tableColumn id="7" xr3:uid="{B92E09AB-C79C-4A8E-8D2C-3C2129A4A48C}" name="Tratto da" dataDxfId="7" totalsRowDxfId="6"/>
    <tableColumn id="8" xr3:uid="{81B62C69-FD08-4C61-BA10-E62416BDF9F2}" name="Data" dataDxfId="5" totalsRowDxfId="4"/>
    <tableColumn id="14" xr3:uid="{CE54DF3D-E9D5-45BC-8E22-2EC034E3A358}" name="pag." dataDxfId="3" totalsRowDxfId="2"/>
    <tableColumn id="4" xr3:uid="{9E93887C-7867-4068-884D-03D99BB4780E}" name="Note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.scribd.com/document/125606129/Kairos-01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info3.de/" TargetMode="External"/><Relationship Id="rId7" Type="http://schemas.openxmlformats.org/officeDocument/2006/relationships/hyperlink" Target="https://opac.bncf.firenze.sbn.it/bncf-prod/resource?uri=CFI0379552&amp;found=1&amp;v=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info3.de/" TargetMode="External"/><Relationship Id="rId1" Type="http://schemas.openxmlformats.org/officeDocument/2006/relationships/hyperlink" Target="https://associazioneantroposoficastoppani.it/" TargetMode="External"/><Relationship Id="rId6" Type="http://schemas.openxmlformats.org/officeDocument/2006/relationships/hyperlink" Target="http://www.bellia.com/" TargetMode="External"/><Relationship Id="rId11" Type="http://schemas.openxmlformats.org/officeDocument/2006/relationships/hyperlink" Target="http://www.vita.it/" TargetMode="External"/><Relationship Id="rId5" Type="http://schemas.openxmlformats.org/officeDocument/2006/relationships/hyperlink" Target="http://www.bellia.com/" TargetMode="External"/><Relationship Id="rId10" Type="http://schemas.openxmlformats.org/officeDocument/2006/relationships/hyperlink" Target="https://www.vita.it/down-cioe-angeli/" TargetMode="External"/><Relationship Id="rId4" Type="http://schemas.openxmlformats.org/officeDocument/2006/relationships/hyperlink" Target="http://www.ilnuovo.it/" TargetMode="External"/><Relationship Id="rId9" Type="http://schemas.openxmlformats.org/officeDocument/2006/relationships/hyperlink" Target="https://it.scribd.com/document/197912879/Kairos-02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3"/>
  <sheetViews>
    <sheetView tabSelected="1" zoomScaleNormal="100" zoomScaleSheetLayoutView="100" workbookViewId="0">
      <pane ySplit="6" topLeftCell="A7" activePane="bottomLeft" state="frozen"/>
      <selection pane="bottomLeft" activeCell="F2" sqref="F2"/>
    </sheetView>
  </sheetViews>
  <sheetFormatPr defaultRowHeight="15.75" x14ac:dyDescent="0.25"/>
  <cols>
    <col min="2" max="2" width="8.85546875" style="15" hidden="1" customWidth="1"/>
    <col min="3" max="3" width="11.5703125" style="15" hidden="1" customWidth="1"/>
    <col min="4" max="4" width="6.5703125" style="15" customWidth="1"/>
    <col min="5" max="5" width="6.5703125" style="2" customWidth="1"/>
    <col min="6" max="6" width="13.7109375" style="1" customWidth="1"/>
    <col min="7" max="7" width="64.85546875" style="1" customWidth="1"/>
    <col min="8" max="8" width="29.140625" style="1" bestFit="1" customWidth="1"/>
    <col min="9" max="9" width="28.140625" style="1" customWidth="1"/>
    <col min="10" max="10" width="14.85546875" style="19" bestFit="1" customWidth="1"/>
    <col min="11" max="11" width="5" style="3" bestFit="1" customWidth="1"/>
    <col min="12" max="12" width="54.85546875" style="2" bestFit="1" customWidth="1"/>
  </cols>
  <sheetData>
    <row r="1" spans="1:12" x14ac:dyDescent="0.25">
      <c r="A1" s="28"/>
      <c r="G1" s="4" t="s">
        <v>1</v>
      </c>
      <c r="H1" s="5" t="s">
        <v>941</v>
      </c>
      <c r="I1" s="5"/>
    </row>
    <row r="2" spans="1:12" ht="22.5" customHeight="1" x14ac:dyDescent="0.25">
      <c r="A2" s="29"/>
      <c r="G2" s="6" t="s">
        <v>2</v>
      </c>
    </row>
    <row r="3" spans="1:12" x14ac:dyDescent="0.25">
      <c r="A3" s="33"/>
      <c r="F3" s="7" t="s">
        <v>13</v>
      </c>
      <c r="G3" s="6"/>
      <c r="H3" s="5" t="s">
        <v>3</v>
      </c>
      <c r="I3" s="5"/>
    </row>
    <row r="4" spans="1:12" ht="18" x14ac:dyDescent="0.25">
      <c r="C4" s="16">
        <f>SUM(Tabella1[riviste])</f>
        <v>36</v>
      </c>
      <c r="F4" s="7">
        <f>+C4</f>
        <v>36</v>
      </c>
      <c r="G4" s="30" t="s">
        <v>16</v>
      </c>
      <c r="H4" s="8" t="s">
        <v>9</v>
      </c>
      <c r="I4" s="8"/>
    </row>
    <row r="5" spans="1:12" x14ac:dyDescent="0.25">
      <c r="C5" s="16"/>
      <c r="F5" s="7"/>
      <c r="G5" s="9" t="s">
        <v>737</v>
      </c>
      <c r="H5" s="8"/>
      <c r="I5" s="8"/>
    </row>
    <row r="7" spans="1:12" x14ac:dyDescent="0.25">
      <c r="B7" s="6" t="s">
        <v>5</v>
      </c>
      <c r="C7" s="6" t="s">
        <v>12</v>
      </c>
      <c r="D7" s="6" t="s">
        <v>7</v>
      </c>
      <c r="E7" s="6" t="s">
        <v>10</v>
      </c>
      <c r="F7" s="17" t="s">
        <v>14</v>
      </c>
      <c r="G7" s="9" t="s">
        <v>0</v>
      </c>
      <c r="H7" s="9" t="s">
        <v>8</v>
      </c>
      <c r="I7" s="9" t="s">
        <v>21</v>
      </c>
      <c r="J7" s="19" t="s">
        <v>24</v>
      </c>
      <c r="K7" s="10" t="s">
        <v>6</v>
      </c>
      <c r="L7" s="2" t="s">
        <v>4</v>
      </c>
    </row>
    <row r="8" spans="1:12" x14ac:dyDescent="0.25">
      <c r="B8" s="16">
        <v>1</v>
      </c>
      <c r="C8" s="16">
        <v>1</v>
      </c>
      <c r="D8" s="13">
        <v>1</v>
      </c>
      <c r="E8" s="13">
        <v>1</v>
      </c>
      <c r="F8" s="31" t="s">
        <v>15</v>
      </c>
      <c r="G8" s="11" t="s">
        <v>20</v>
      </c>
      <c r="H8" s="11" t="s">
        <v>17</v>
      </c>
      <c r="I8" s="11" t="s">
        <v>209</v>
      </c>
      <c r="J8" s="18" t="s">
        <v>198</v>
      </c>
      <c r="K8" s="14">
        <v>0</v>
      </c>
      <c r="L8" s="12"/>
    </row>
    <row r="9" spans="1:12" x14ac:dyDescent="0.25">
      <c r="B9" s="16">
        <v>2</v>
      </c>
      <c r="C9" s="16"/>
      <c r="D9" s="13">
        <v>1</v>
      </c>
      <c r="E9" s="13">
        <v>1</v>
      </c>
      <c r="F9" s="12" t="s">
        <v>15</v>
      </c>
      <c r="G9" s="11" t="s">
        <v>22</v>
      </c>
      <c r="H9" s="11" t="s">
        <v>23</v>
      </c>
      <c r="I9" s="11"/>
      <c r="K9" s="14">
        <v>1</v>
      </c>
      <c r="L9" s="12"/>
    </row>
    <row r="10" spans="1:12" x14ac:dyDescent="0.25">
      <c r="B10" s="16">
        <v>3</v>
      </c>
      <c r="C10" s="16"/>
      <c r="D10" s="13">
        <v>1</v>
      </c>
      <c r="E10" s="13">
        <v>1</v>
      </c>
      <c r="F10" s="12" t="s">
        <v>15</v>
      </c>
      <c r="G10" s="11" t="s">
        <v>738</v>
      </c>
      <c r="H10" s="11" t="s">
        <v>18</v>
      </c>
      <c r="I10" s="11"/>
      <c r="K10" s="14">
        <v>2</v>
      </c>
      <c r="L10" s="12"/>
    </row>
    <row r="11" spans="1:12" x14ac:dyDescent="0.25">
      <c r="B11" s="16">
        <v>4</v>
      </c>
      <c r="C11" s="16"/>
      <c r="D11" s="13">
        <v>1</v>
      </c>
      <c r="E11" s="13">
        <v>1</v>
      </c>
      <c r="F11" s="12" t="s">
        <v>15</v>
      </c>
      <c r="G11" s="11" t="s">
        <v>19</v>
      </c>
      <c r="H11" s="11" t="s">
        <v>11</v>
      </c>
      <c r="I11" s="11" t="s">
        <v>25</v>
      </c>
      <c r="J11" s="19">
        <v>8820</v>
      </c>
      <c r="K11" s="14">
        <v>5</v>
      </c>
      <c r="L11" s="12" t="s">
        <v>62</v>
      </c>
    </row>
    <row r="12" spans="1:12" x14ac:dyDescent="0.25">
      <c r="B12" s="16">
        <v>5</v>
      </c>
      <c r="C12" s="16"/>
      <c r="D12" s="13">
        <v>1</v>
      </c>
      <c r="E12" s="13">
        <v>1</v>
      </c>
      <c r="F12" s="12" t="s">
        <v>15</v>
      </c>
      <c r="G12" s="11" t="s">
        <v>739</v>
      </c>
      <c r="H12" s="11" t="s">
        <v>17</v>
      </c>
      <c r="I12" s="11"/>
      <c r="K12" s="14">
        <v>10</v>
      </c>
      <c r="L12" s="12"/>
    </row>
    <row r="13" spans="1:12" x14ac:dyDescent="0.25">
      <c r="B13" s="16">
        <v>6</v>
      </c>
      <c r="C13" s="16"/>
      <c r="D13" s="13">
        <v>1</v>
      </c>
      <c r="E13" s="13">
        <v>1</v>
      </c>
      <c r="F13" s="12" t="s">
        <v>15</v>
      </c>
      <c r="G13" s="11" t="s">
        <v>26</v>
      </c>
      <c r="H13" s="11" t="s">
        <v>27</v>
      </c>
      <c r="I13" s="11" t="s">
        <v>28</v>
      </c>
      <c r="K13" s="14">
        <v>12</v>
      </c>
      <c r="L13" s="12"/>
    </row>
    <row r="14" spans="1:12" x14ac:dyDescent="0.25">
      <c r="B14" s="16">
        <v>7</v>
      </c>
      <c r="C14" s="16"/>
      <c r="D14" s="13">
        <v>1</v>
      </c>
      <c r="E14" s="13">
        <v>1</v>
      </c>
      <c r="F14" s="12" t="s">
        <v>15</v>
      </c>
      <c r="G14" s="11" t="s">
        <v>29</v>
      </c>
      <c r="H14" s="11" t="s">
        <v>30</v>
      </c>
      <c r="I14" s="11"/>
      <c r="K14" s="11">
        <v>17</v>
      </c>
      <c r="L14" s="12"/>
    </row>
    <row r="15" spans="1:12" x14ac:dyDescent="0.25">
      <c r="B15" s="16">
        <v>8</v>
      </c>
      <c r="C15" s="16"/>
      <c r="D15" s="13">
        <v>1</v>
      </c>
      <c r="E15" s="13">
        <v>1</v>
      </c>
      <c r="F15" s="12" t="s">
        <v>15</v>
      </c>
      <c r="G15" s="11" t="s">
        <v>740</v>
      </c>
      <c r="H15" s="11" t="s">
        <v>17</v>
      </c>
      <c r="I15" s="11" t="s">
        <v>31</v>
      </c>
      <c r="K15" s="11">
        <v>22</v>
      </c>
      <c r="L15" s="12"/>
    </row>
    <row r="16" spans="1:12" x14ac:dyDescent="0.25">
      <c r="B16" s="16">
        <v>9</v>
      </c>
      <c r="C16" s="16"/>
      <c r="D16" s="13">
        <v>1</v>
      </c>
      <c r="E16" s="13">
        <v>1</v>
      </c>
      <c r="F16" s="12" t="s">
        <v>15</v>
      </c>
      <c r="G16" s="11" t="s">
        <v>32</v>
      </c>
      <c r="H16" s="11" t="s">
        <v>33</v>
      </c>
      <c r="I16" s="11" t="s">
        <v>222</v>
      </c>
      <c r="J16" s="18" t="s">
        <v>192</v>
      </c>
      <c r="K16" s="11">
        <v>24</v>
      </c>
      <c r="L16" s="12"/>
    </row>
    <row r="17" spans="2:12" x14ac:dyDescent="0.25">
      <c r="B17" s="16">
        <v>10</v>
      </c>
      <c r="C17" s="16"/>
      <c r="D17" s="13">
        <v>1</v>
      </c>
      <c r="E17" s="13">
        <v>1</v>
      </c>
      <c r="F17" s="12" t="s">
        <v>15</v>
      </c>
      <c r="G17" s="11" t="s">
        <v>49</v>
      </c>
      <c r="H17" s="11" t="s">
        <v>34</v>
      </c>
      <c r="I17" s="11" t="s">
        <v>221</v>
      </c>
      <c r="J17" s="18" t="s">
        <v>208</v>
      </c>
      <c r="K17" s="11">
        <v>27</v>
      </c>
      <c r="L17" s="12"/>
    </row>
    <row r="18" spans="2:12" x14ac:dyDescent="0.25">
      <c r="B18" s="16">
        <v>11</v>
      </c>
      <c r="C18" s="16"/>
      <c r="D18" s="13">
        <v>1</v>
      </c>
      <c r="E18" s="13">
        <v>1</v>
      </c>
      <c r="F18" s="12" t="s">
        <v>15</v>
      </c>
      <c r="G18" s="11" t="s">
        <v>36</v>
      </c>
      <c r="H18" s="11" t="s">
        <v>35</v>
      </c>
      <c r="I18" s="11" t="s">
        <v>220</v>
      </c>
      <c r="J18" s="18" t="s">
        <v>219</v>
      </c>
      <c r="K18" s="11">
        <v>31</v>
      </c>
      <c r="L18" s="12"/>
    </row>
    <row r="19" spans="2:12" x14ac:dyDescent="0.25">
      <c r="B19" s="16">
        <v>12</v>
      </c>
      <c r="C19" s="16"/>
      <c r="D19" s="13"/>
      <c r="E19" s="13"/>
      <c r="F19" s="12"/>
      <c r="G19" s="11"/>
      <c r="H19" s="11"/>
      <c r="I19" s="11"/>
      <c r="K19" s="11"/>
      <c r="L19" s="12"/>
    </row>
    <row r="20" spans="2:12" x14ac:dyDescent="0.25">
      <c r="B20" s="16">
        <v>13</v>
      </c>
      <c r="C20" s="16">
        <v>1</v>
      </c>
      <c r="D20" s="13">
        <v>1</v>
      </c>
      <c r="E20" s="13">
        <v>2</v>
      </c>
      <c r="F20" s="31" t="s">
        <v>37</v>
      </c>
      <c r="G20" s="11" t="s">
        <v>38</v>
      </c>
      <c r="H20" s="11" t="s">
        <v>39</v>
      </c>
      <c r="I20" s="11"/>
      <c r="K20" s="11">
        <v>0</v>
      </c>
      <c r="L20" s="12"/>
    </row>
    <row r="21" spans="2:12" x14ac:dyDescent="0.25">
      <c r="B21" s="16">
        <v>14</v>
      </c>
      <c r="C21" s="16"/>
      <c r="D21" s="13">
        <v>1</v>
      </c>
      <c r="E21" s="13">
        <v>2</v>
      </c>
      <c r="F21" s="12" t="s">
        <v>37</v>
      </c>
      <c r="G21" s="11" t="s">
        <v>741</v>
      </c>
      <c r="H21" s="11" t="s">
        <v>40</v>
      </c>
      <c r="I21" s="11"/>
      <c r="K21" s="11">
        <v>4</v>
      </c>
      <c r="L21" s="12"/>
    </row>
    <row r="22" spans="2:12" x14ac:dyDescent="0.25">
      <c r="B22" s="16">
        <v>15</v>
      </c>
      <c r="C22" s="16"/>
      <c r="D22" s="13">
        <v>1</v>
      </c>
      <c r="E22" s="13">
        <v>2</v>
      </c>
      <c r="F22" s="12" t="s">
        <v>37</v>
      </c>
      <c r="G22" s="11" t="s">
        <v>742</v>
      </c>
      <c r="H22" s="11" t="s">
        <v>11</v>
      </c>
      <c r="I22" s="11" t="s">
        <v>41</v>
      </c>
      <c r="K22" s="11">
        <v>7</v>
      </c>
      <c r="L22" s="12"/>
    </row>
    <row r="23" spans="2:12" x14ac:dyDescent="0.25">
      <c r="B23" s="16">
        <v>16</v>
      </c>
      <c r="C23" s="16"/>
      <c r="D23" s="13">
        <v>1</v>
      </c>
      <c r="E23" s="13">
        <v>2</v>
      </c>
      <c r="F23" s="12" t="s">
        <v>37</v>
      </c>
      <c r="G23" s="11" t="s">
        <v>42</v>
      </c>
      <c r="H23" s="11" t="s">
        <v>43</v>
      </c>
      <c r="I23" s="11" t="s">
        <v>217</v>
      </c>
      <c r="J23" s="18" t="s">
        <v>210</v>
      </c>
      <c r="K23" s="11">
        <v>11</v>
      </c>
      <c r="L23" s="12"/>
    </row>
    <row r="24" spans="2:12" x14ac:dyDescent="0.25">
      <c r="B24" s="16">
        <v>17</v>
      </c>
      <c r="C24" s="16"/>
      <c r="D24" s="13">
        <v>1</v>
      </c>
      <c r="E24" s="13">
        <v>2</v>
      </c>
      <c r="F24" s="12" t="s">
        <v>37</v>
      </c>
      <c r="G24" s="11" t="s">
        <v>45</v>
      </c>
      <c r="H24" s="11" t="s">
        <v>44</v>
      </c>
      <c r="I24" s="11" t="s">
        <v>218</v>
      </c>
      <c r="J24" s="18" t="s">
        <v>219</v>
      </c>
      <c r="K24" s="11">
        <v>15</v>
      </c>
      <c r="L24" s="12"/>
    </row>
    <row r="25" spans="2:12" x14ac:dyDescent="0.25">
      <c r="B25" s="16">
        <v>18</v>
      </c>
      <c r="C25" s="16"/>
      <c r="D25" s="13">
        <v>1</v>
      </c>
      <c r="E25" s="13">
        <v>2</v>
      </c>
      <c r="F25" s="12" t="s">
        <v>37</v>
      </c>
      <c r="G25" s="11" t="s">
        <v>743</v>
      </c>
      <c r="H25" s="11" t="s">
        <v>46</v>
      </c>
      <c r="I25" s="11" t="s">
        <v>203</v>
      </c>
      <c r="J25" s="18" t="s">
        <v>208</v>
      </c>
      <c r="K25" s="11">
        <v>21</v>
      </c>
      <c r="L25" s="12"/>
    </row>
    <row r="26" spans="2:12" x14ac:dyDescent="0.25">
      <c r="B26" s="16">
        <v>19</v>
      </c>
      <c r="C26" s="16"/>
      <c r="D26" s="13">
        <v>1</v>
      </c>
      <c r="E26" s="13">
        <v>2</v>
      </c>
      <c r="F26" s="12" t="s">
        <v>37</v>
      </c>
      <c r="G26" s="11" t="s">
        <v>47</v>
      </c>
      <c r="H26" s="11" t="s">
        <v>48</v>
      </c>
      <c r="I26" s="11"/>
      <c r="K26" s="11">
        <v>24</v>
      </c>
      <c r="L26" s="12"/>
    </row>
    <row r="27" spans="2:12" x14ac:dyDescent="0.25">
      <c r="B27" s="16">
        <v>20</v>
      </c>
      <c r="C27" s="16"/>
      <c r="D27" s="13">
        <v>1</v>
      </c>
      <c r="E27" s="13">
        <v>2</v>
      </c>
      <c r="F27" s="12" t="s">
        <v>37</v>
      </c>
      <c r="G27" s="11" t="s">
        <v>50</v>
      </c>
      <c r="H27" s="11" t="s">
        <v>34</v>
      </c>
      <c r="I27" s="11"/>
      <c r="K27" s="11">
        <v>28</v>
      </c>
      <c r="L27" s="12"/>
    </row>
    <row r="28" spans="2:12" x14ac:dyDescent="0.25">
      <c r="B28" s="16">
        <v>21</v>
      </c>
      <c r="C28" s="16"/>
      <c r="D28" s="13">
        <v>1</v>
      </c>
      <c r="E28" s="13">
        <v>2</v>
      </c>
      <c r="F28" s="12" t="s">
        <v>37</v>
      </c>
      <c r="G28" s="11" t="s">
        <v>744</v>
      </c>
      <c r="H28" s="11" t="s">
        <v>745</v>
      </c>
      <c r="I28" s="11" t="s">
        <v>51</v>
      </c>
      <c r="K28" s="11">
        <v>32</v>
      </c>
      <c r="L28" s="12"/>
    </row>
    <row r="29" spans="2:12" x14ac:dyDescent="0.25">
      <c r="B29" s="16">
        <v>22</v>
      </c>
      <c r="C29" s="16"/>
      <c r="D29" s="13"/>
      <c r="E29" s="13"/>
      <c r="F29" s="12"/>
      <c r="G29" s="11"/>
      <c r="H29" s="11"/>
      <c r="I29" s="11"/>
      <c r="K29" s="11"/>
      <c r="L29" s="12"/>
    </row>
    <row r="30" spans="2:12" x14ac:dyDescent="0.25">
      <c r="B30" s="16">
        <v>23</v>
      </c>
      <c r="C30" s="16">
        <v>1</v>
      </c>
      <c r="D30" s="13">
        <v>1</v>
      </c>
      <c r="E30" s="13">
        <v>3</v>
      </c>
      <c r="F30" s="12" t="s">
        <v>52</v>
      </c>
      <c r="G30" s="11" t="s">
        <v>746</v>
      </c>
      <c r="H30" s="11" t="s">
        <v>53</v>
      </c>
      <c r="I30" s="11" t="s">
        <v>215</v>
      </c>
      <c r="J30" s="18" t="s">
        <v>192</v>
      </c>
      <c r="K30" s="11">
        <v>1</v>
      </c>
      <c r="L30" s="12"/>
    </row>
    <row r="31" spans="2:12" x14ac:dyDescent="0.25">
      <c r="B31" s="16">
        <v>24</v>
      </c>
      <c r="C31" s="16"/>
      <c r="D31" s="13">
        <v>1</v>
      </c>
      <c r="E31" s="13">
        <v>3</v>
      </c>
      <c r="F31" s="12" t="s">
        <v>52</v>
      </c>
      <c r="G31" s="11" t="s">
        <v>86</v>
      </c>
      <c r="H31" s="11" t="s">
        <v>54</v>
      </c>
      <c r="I31" s="11" t="s">
        <v>55</v>
      </c>
      <c r="K31" s="11">
        <v>4</v>
      </c>
      <c r="L31" s="12"/>
    </row>
    <row r="32" spans="2:12" x14ac:dyDescent="0.25">
      <c r="B32" s="16">
        <v>25</v>
      </c>
      <c r="C32" s="16"/>
      <c r="D32" s="13">
        <v>1</v>
      </c>
      <c r="E32" s="13">
        <v>3</v>
      </c>
      <c r="F32" s="12" t="s">
        <v>52</v>
      </c>
      <c r="G32" s="11" t="s">
        <v>56</v>
      </c>
      <c r="H32" s="11" t="s">
        <v>57</v>
      </c>
      <c r="I32" s="11"/>
      <c r="K32" s="11">
        <v>8</v>
      </c>
      <c r="L32" s="12"/>
    </row>
    <row r="33" spans="2:12" x14ac:dyDescent="0.25">
      <c r="B33" s="16">
        <v>26</v>
      </c>
      <c r="C33" s="16"/>
      <c r="D33" s="13">
        <v>1</v>
      </c>
      <c r="E33" s="13">
        <v>3</v>
      </c>
      <c r="F33" s="12" t="s">
        <v>52</v>
      </c>
      <c r="G33" s="11" t="s">
        <v>58</v>
      </c>
      <c r="H33" s="11" t="s">
        <v>59</v>
      </c>
      <c r="I33" s="11" t="s">
        <v>214</v>
      </c>
      <c r="J33" s="18" t="s">
        <v>210</v>
      </c>
      <c r="K33" s="11">
        <v>10</v>
      </c>
      <c r="L33" s="12"/>
    </row>
    <row r="34" spans="2:12" x14ac:dyDescent="0.25">
      <c r="B34" s="16">
        <v>27</v>
      </c>
      <c r="C34" s="16"/>
      <c r="D34" s="13">
        <v>1</v>
      </c>
      <c r="E34" s="13">
        <v>3</v>
      </c>
      <c r="F34" s="12" t="s">
        <v>52</v>
      </c>
      <c r="G34" s="11" t="s">
        <v>60</v>
      </c>
      <c r="H34" s="11" t="s">
        <v>17</v>
      </c>
      <c r="I34" s="11" t="s">
        <v>214</v>
      </c>
      <c r="J34" s="18" t="s">
        <v>210</v>
      </c>
      <c r="K34" s="11">
        <v>13</v>
      </c>
      <c r="L34" s="12"/>
    </row>
    <row r="35" spans="2:12" x14ac:dyDescent="0.25">
      <c r="B35" s="16">
        <v>28</v>
      </c>
      <c r="C35" s="16"/>
      <c r="D35" s="13">
        <v>1</v>
      </c>
      <c r="E35" s="13">
        <v>3</v>
      </c>
      <c r="F35" s="12" t="s">
        <v>52</v>
      </c>
      <c r="G35" s="11" t="s">
        <v>747</v>
      </c>
      <c r="H35" s="11" t="s">
        <v>885</v>
      </c>
      <c r="I35" s="11" t="s">
        <v>212</v>
      </c>
      <c r="J35" s="18" t="s">
        <v>213</v>
      </c>
      <c r="K35" s="11">
        <v>15</v>
      </c>
      <c r="L35" s="12"/>
    </row>
    <row r="36" spans="2:12" x14ac:dyDescent="0.25">
      <c r="B36" s="16">
        <v>29</v>
      </c>
      <c r="C36" s="16"/>
      <c r="D36" s="13">
        <v>1</v>
      </c>
      <c r="E36" s="13">
        <v>3</v>
      </c>
      <c r="F36" s="12" t="s">
        <v>52</v>
      </c>
      <c r="G36" s="11" t="s">
        <v>835</v>
      </c>
      <c r="H36" s="11" t="s">
        <v>11</v>
      </c>
      <c r="I36" s="11" t="s">
        <v>61</v>
      </c>
      <c r="J36" s="19">
        <v>8414</v>
      </c>
      <c r="K36" s="11">
        <v>20</v>
      </c>
      <c r="L36" s="12" t="s">
        <v>62</v>
      </c>
    </row>
    <row r="37" spans="2:12" x14ac:dyDescent="0.25">
      <c r="B37" s="16">
        <v>30</v>
      </c>
      <c r="C37" s="16"/>
      <c r="D37" s="13">
        <v>1</v>
      </c>
      <c r="E37" s="13">
        <v>3</v>
      </c>
      <c r="F37" s="12" t="s">
        <v>52</v>
      </c>
      <c r="G37" s="11" t="s">
        <v>836</v>
      </c>
      <c r="H37" s="11" t="s">
        <v>63</v>
      </c>
      <c r="I37" s="11" t="s">
        <v>209</v>
      </c>
      <c r="J37" s="18" t="s">
        <v>198</v>
      </c>
      <c r="K37" s="11">
        <v>20</v>
      </c>
      <c r="L37" s="11" t="s">
        <v>68</v>
      </c>
    </row>
    <row r="38" spans="2:12" x14ac:dyDescent="0.25">
      <c r="B38" s="16">
        <v>31</v>
      </c>
      <c r="C38" s="16"/>
      <c r="D38" s="13">
        <v>1</v>
      </c>
      <c r="E38" s="13">
        <v>3</v>
      </c>
      <c r="F38" s="12" t="s">
        <v>52</v>
      </c>
      <c r="G38" s="11" t="s">
        <v>64</v>
      </c>
      <c r="H38" s="11" t="s">
        <v>65</v>
      </c>
      <c r="I38" s="11" t="s">
        <v>211</v>
      </c>
      <c r="J38" s="18" t="s">
        <v>192</v>
      </c>
      <c r="K38" s="11">
        <v>24</v>
      </c>
      <c r="L38" s="12"/>
    </row>
    <row r="39" spans="2:12" x14ac:dyDescent="0.25">
      <c r="B39" s="16">
        <v>32</v>
      </c>
      <c r="C39" s="16"/>
      <c r="D39" s="13">
        <v>1</v>
      </c>
      <c r="E39" s="13">
        <v>3</v>
      </c>
      <c r="F39" s="12" t="s">
        <v>52</v>
      </c>
      <c r="G39" s="11" t="s">
        <v>837</v>
      </c>
      <c r="H39" s="11" t="s">
        <v>66</v>
      </c>
      <c r="I39" s="11" t="s">
        <v>223</v>
      </c>
      <c r="J39" s="18" t="s">
        <v>210</v>
      </c>
      <c r="K39" s="11">
        <v>26</v>
      </c>
      <c r="L39" s="12" t="s">
        <v>67</v>
      </c>
    </row>
    <row r="40" spans="2:12" x14ac:dyDescent="0.25">
      <c r="B40" s="16">
        <v>33</v>
      </c>
      <c r="C40" s="16"/>
      <c r="D40" s="13">
        <v>1</v>
      </c>
      <c r="E40" s="13">
        <v>3</v>
      </c>
      <c r="F40" s="12" t="s">
        <v>52</v>
      </c>
      <c r="G40" s="11" t="s">
        <v>838</v>
      </c>
      <c r="H40" s="11" t="s">
        <v>69</v>
      </c>
      <c r="I40" s="11"/>
      <c r="K40" s="11">
        <v>28</v>
      </c>
      <c r="L40" s="12"/>
    </row>
    <row r="41" spans="2:12" x14ac:dyDescent="0.25">
      <c r="B41" s="16">
        <v>34</v>
      </c>
      <c r="C41" s="16"/>
      <c r="D41" s="13"/>
      <c r="E41" s="13"/>
      <c r="F41" s="12"/>
      <c r="G41" s="11"/>
      <c r="H41" s="11"/>
      <c r="I41" s="11"/>
      <c r="K41" s="11"/>
      <c r="L41" s="12"/>
    </row>
    <row r="42" spans="2:12" x14ac:dyDescent="0.25">
      <c r="B42" s="16">
        <v>35</v>
      </c>
      <c r="C42" s="16">
        <v>1</v>
      </c>
      <c r="D42" s="13">
        <v>1</v>
      </c>
      <c r="E42" s="13">
        <v>4</v>
      </c>
      <c r="F42" s="12" t="s">
        <v>70</v>
      </c>
      <c r="G42" s="11" t="s">
        <v>748</v>
      </c>
      <c r="H42" s="11" t="s">
        <v>72</v>
      </c>
      <c r="I42" s="11"/>
      <c r="K42" s="11">
        <v>1</v>
      </c>
      <c r="L42" s="12"/>
    </row>
    <row r="43" spans="2:12" x14ac:dyDescent="0.25">
      <c r="B43" s="16">
        <v>36</v>
      </c>
      <c r="C43" s="16"/>
      <c r="D43" s="13">
        <v>1</v>
      </c>
      <c r="E43" s="13">
        <v>4</v>
      </c>
      <c r="F43" s="12" t="s">
        <v>70</v>
      </c>
      <c r="G43" s="11" t="s">
        <v>73</v>
      </c>
      <c r="H43" s="11" t="s">
        <v>17</v>
      </c>
      <c r="I43" s="11" t="s">
        <v>203</v>
      </c>
      <c r="J43" s="18" t="s">
        <v>208</v>
      </c>
      <c r="K43" s="11">
        <v>3</v>
      </c>
      <c r="L43" s="12"/>
    </row>
    <row r="44" spans="2:12" x14ac:dyDescent="0.25">
      <c r="B44" s="16">
        <v>37</v>
      </c>
      <c r="C44" s="16"/>
      <c r="D44" s="13">
        <v>1</v>
      </c>
      <c r="E44" s="13">
        <v>4</v>
      </c>
      <c r="F44" s="12" t="s">
        <v>70</v>
      </c>
      <c r="G44" s="11" t="s">
        <v>749</v>
      </c>
      <c r="H44" s="11" t="s">
        <v>74</v>
      </c>
      <c r="I44" s="11" t="s">
        <v>75</v>
      </c>
      <c r="K44" s="11">
        <v>6</v>
      </c>
      <c r="L44" s="12" t="s">
        <v>76</v>
      </c>
    </row>
    <row r="45" spans="2:12" x14ac:dyDescent="0.25">
      <c r="B45" s="16">
        <v>38</v>
      </c>
      <c r="C45" s="16"/>
      <c r="D45" s="13">
        <v>1</v>
      </c>
      <c r="E45" s="13">
        <v>4</v>
      </c>
      <c r="F45" s="12" t="s">
        <v>70</v>
      </c>
      <c r="G45" s="11" t="s">
        <v>750</v>
      </c>
      <c r="H45" s="11" t="s">
        <v>77</v>
      </c>
      <c r="I45" s="11"/>
      <c r="K45" s="11">
        <v>10</v>
      </c>
      <c r="L45" s="12" t="s">
        <v>78</v>
      </c>
    </row>
    <row r="46" spans="2:12" x14ac:dyDescent="0.25">
      <c r="B46" s="16">
        <v>39</v>
      </c>
      <c r="C46" s="16"/>
      <c r="D46" s="13">
        <v>1</v>
      </c>
      <c r="E46" s="13">
        <v>4</v>
      </c>
      <c r="F46" s="12" t="s">
        <v>70</v>
      </c>
      <c r="G46" s="11" t="s">
        <v>79</v>
      </c>
      <c r="H46" s="11" t="s">
        <v>80</v>
      </c>
      <c r="I46" s="11"/>
      <c r="K46" s="11">
        <v>13</v>
      </c>
      <c r="L46" s="12"/>
    </row>
    <row r="47" spans="2:12" x14ac:dyDescent="0.25">
      <c r="B47" s="16">
        <v>40</v>
      </c>
      <c r="C47" s="16"/>
      <c r="D47" s="13">
        <v>1</v>
      </c>
      <c r="E47" s="13">
        <v>4</v>
      </c>
      <c r="F47" s="12" t="s">
        <v>70</v>
      </c>
      <c r="G47" s="11" t="s">
        <v>81</v>
      </c>
      <c r="H47" s="11" t="s">
        <v>39</v>
      </c>
      <c r="I47" s="11"/>
      <c r="K47" s="11">
        <v>17</v>
      </c>
      <c r="L47" s="12"/>
    </row>
    <row r="48" spans="2:12" x14ac:dyDescent="0.25">
      <c r="B48" s="16">
        <v>41</v>
      </c>
      <c r="C48" s="16"/>
      <c r="D48" s="13">
        <v>1</v>
      </c>
      <c r="E48" s="13">
        <v>4</v>
      </c>
      <c r="F48" s="12" t="s">
        <v>70</v>
      </c>
      <c r="G48" s="11" t="s">
        <v>71</v>
      </c>
      <c r="H48" s="11" t="s">
        <v>82</v>
      </c>
      <c r="I48" s="11"/>
      <c r="K48" s="11">
        <v>17</v>
      </c>
      <c r="L48" s="12" t="s">
        <v>83</v>
      </c>
    </row>
    <row r="49" spans="2:12" x14ac:dyDescent="0.25">
      <c r="B49" s="16">
        <v>42</v>
      </c>
      <c r="C49" s="16"/>
      <c r="D49" s="13">
        <v>1</v>
      </c>
      <c r="E49" s="13">
        <v>4</v>
      </c>
      <c r="F49" s="12" t="s">
        <v>70</v>
      </c>
      <c r="G49" s="11" t="s">
        <v>839</v>
      </c>
      <c r="H49" s="11" t="s">
        <v>84</v>
      </c>
      <c r="I49" s="11"/>
      <c r="K49" s="11">
        <v>18</v>
      </c>
      <c r="L49" s="12"/>
    </row>
    <row r="50" spans="2:12" x14ac:dyDescent="0.25">
      <c r="B50" s="16">
        <v>43</v>
      </c>
      <c r="C50" s="16"/>
      <c r="D50" s="13">
        <v>1</v>
      </c>
      <c r="E50" s="13">
        <v>4</v>
      </c>
      <c r="F50" s="12" t="s">
        <v>70</v>
      </c>
      <c r="G50" s="11" t="s">
        <v>85</v>
      </c>
      <c r="H50" s="11" t="s">
        <v>54</v>
      </c>
      <c r="I50" s="11"/>
      <c r="K50" s="11">
        <v>20</v>
      </c>
      <c r="L50" s="12"/>
    </row>
    <row r="51" spans="2:12" x14ac:dyDescent="0.25">
      <c r="B51" s="16">
        <v>44</v>
      </c>
      <c r="C51" s="16"/>
      <c r="D51" s="13">
        <v>1</v>
      </c>
      <c r="E51" s="13">
        <v>4</v>
      </c>
      <c r="F51" s="12" t="s">
        <v>70</v>
      </c>
      <c r="G51" s="11" t="s">
        <v>87</v>
      </c>
      <c r="H51" s="11" t="s">
        <v>88</v>
      </c>
      <c r="I51" s="11" t="s">
        <v>209</v>
      </c>
      <c r="J51" s="18" t="s">
        <v>198</v>
      </c>
      <c r="K51" s="11">
        <v>23</v>
      </c>
      <c r="L51" s="12"/>
    </row>
    <row r="52" spans="2:12" x14ac:dyDescent="0.25">
      <c r="B52" s="16">
        <v>45</v>
      </c>
      <c r="C52" s="16"/>
      <c r="D52" s="13">
        <v>1</v>
      </c>
      <c r="E52" s="13">
        <v>4</v>
      </c>
      <c r="F52" s="12" t="s">
        <v>70</v>
      </c>
      <c r="G52" s="11" t="s">
        <v>89</v>
      </c>
      <c r="H52" s="11" t="s">
        <v>90</v>
      </c>
      <c r="I52" s="11" t="s">
        <v>91</v>
      </c>
      <c r="J52" s="19">
        <v>35505</v>
      </c>
      <c r="K52" s="11">
        <v>25</v>
      </c>
      <c r="L52" s="12"/>
    </row>
    <row r="53" spans="2:12" x14ac:dyDescent="0.25">
      <c r="B53" s="16">
        <v>46</v>
      </c>
      <c r="C53" s="16"/>
      <c r="D53" s="13">
        <v>1</v>
      </c>
      <c r="E53" s="13">
        <v>4</v>
      </c>
      <c r="F53" s="12" t="s">
        <v>70</v>
      </c>
      <c r="G53" s="11" t="s">
        <v>840</v>
      </c>
      <c r="H53" s="11" t="s">
        <v>69</v>
      </c>
      <c r="I53" s="11"/>
      <c r="K53" s="11">
        <v>27</v>
      </c>
      <c r="L53" s="12"/>
    </row>
    <row r="54" spans="2:12" x14ac:dyDescent="0.25">
      <c r="B54" s="16">
        <v>47</v>
      </c>
      <c r="C54" s="16"/>
      <c r="D54" s="13"/>
      <c r="E54" s="13"/>
      <c r="F54" s="12"/>
      <c r="G54" s="11"/>
      <c r="H54" s="11"/>
      <c r="I54" s="11"/>
      <c r="K54" s="11"/>
      <c r="L54" s="12"/>
    </row>
    <row r="55" spans="2:12" x14ac:dyDescent="0.25">
      <c r="B55" s="16">
        <v>48</v>
      </c>
      <c r="C55" s="16">
        <v>1</v>
      </c>
      <c r="D55" s="13">
        <v>1</v>
      </c>
      <c r="E55" s="13">
        <v>5</v>
      </c>
      <c r="F55" s="12" t="s">
        <v>92</v>
      </c>
      <c r="G55" s="11" t="s">
        <v>751</v>
      </c>
      <c r="H55" s="11" t="s">
        <v>23</v>
      </c>
      <c r="I55" s="11"/>
      <c r="K55" s="11">
        <v>0</v>
      </c>
      <c r="L55" s="12"/>
    </row>
    <row r="56" spans="2:12" x14ac:dyDescent="0.25">
      <c r="B56" s="16">
        <v>49</v>
      </c>
      <c r="C56" s="16"/>
      <c r="D56" s="13">
        <v>1</v>
      </c>
      <c r="E56" s="13">
        <v>5</v>
      </c>
      <c r="F56" s="12" t="s">
        <v>92</v>
      </c>
      <c r="G56" s="11" t="s">
        <v>94</v>
      </c>
      <c r="H56" s="11" t="s">
        <v>95</v>
      </c>
      <c r="I56" s="11" t="s">
        <v>96</v>
      </c>
      <c r="K56" s="11">
        <v>1</v>
      </c>
      <c r="L56" s="12"/>
    </row>
    <row r="57" spans="2:12" x14ac:dyDescent="0.25">
      <c r="B57" s="16">
        <v>50</v>
      </c>
      <c r="C57" s="16"/>
      <c r="D57" s="13">
        <v>1</v>
      </c>
      <c r="E57" s="13">
        <v>5</v>
      </c>
      <c r="F57" s="12" t="s">
        <v>92</v>
      </c>
      <c r="G57" s="11" t="s">
        <v>97</v>
      </c>
      <c r="H57" s="11" t="s">
        <v>98</v>
      </c>
      <c r="I57" s="11" t="s">
        <v>99</v>
      </c>
      <c r="K57" s="11">
        <v>3</v>
      </c>
      <c r="L57" s="12" t="s">
        <v>100</v>
      </c>
    </row>
    <row r="58" spans="2:12" x14ac:dyDescent="0.25">
      <c r="B58" s="16">
        <v>51</v>
      </c>
      <c r="C58" s="16"/>
      <c r="D58" s="13">
        <v>1</v>
      </c>
      <c r="E58" s="13">
        <v>5</v>
      </c>
      <c r="F58" s="12" t="s">
        <v>92</v>
      </c>
      <c r="G58" s="11" t="s">
        <v>93</v>
      </c>
      <c r="H58" s="11" t="s">
        <v>11</v>
      </c>
      <c r="I58" s="11" t="s">
        <v>102</v>
      </c>
      <c r="J58" s="19">
        <v>2109</v>
      </c>
      <c r="K58" s="11">
        <v>6</v>
      </c>
      <c r="L58" s="12" t="s">
        <v>62</v>
      </c>
    </row>
    <row r="59" spans="2:12" x14ac:dyDescent="0.25">
      <c r="B59" s="16">
        <v>52</v>
      </c>
      <c r="C59" s="16"/>
      <c r="D59" s="13">
        <v>1</v>
      </c>
      <c r="E59" s="13">
        <v>5</v>
      </c>
      <c r="F59" s="12" t="s">
        <v>92</v>
      </c>
      <c r="G59" s="11" t="s">
        <v>101</v>
      </c>
      <c r="H59" s="11" t="s">
        <v>11</v>
      </c>
      <c r="I59" s="11" t="s">
        <v>104</v>
      </c>
      <c r="K59" s="14">
        <v>11</v>
      </c>
      <c r="L59" s="12" t="s">
        <v>103</v>
      </c>
    </row>
    <row r="60" spans="2:12" x14ac:dyDescent="0.25">
      <c r="B60" s="16">
        <v>53</v>
      </c>
      <c r="C60" s="16"/>
      <c r="D60" s="13">
        <v>1</v>
      </c>
      <c r="E60" s="13">
        <v>5</v>
      </c>
      <c r="F60" s="12" t="s">
        <v>92</v>
      </c>
      <c r="G60" s="11" t="s">
        <v>752</v>
      </c>
      <c r="H60" s="11" t="s">
        <v>105</v>
      </c>
      <c r="I60" s="11"/>
      <c r="K60" s="11">
        <v>13</v>
      </c>
      <c r="L60" s="12"/>
    </row>
    <row r="61" spans="2:12" x14ac:dyDescent="0.25">
      <c r="B61" s="16">
        <v>54</v>
      </c>
      <c r="C61" s="16"/>
      <c r="D61" s="13">
        <v>1</v>
      </c>
      <c r="E61" s="13">
        <v>5</v>
      </c>
      <c r="F61" s="12" t="s">
        <v>92</v>
      </c>
      <c r="G61" s="11" t="s">
        <v>106</v>
      </c>
      <c r="H61" s="11" t="s">
        <v>107</v>
      </c>
      <c r="I61" s="11" t="s">
        <v>109</v>
      </c>
      <c r="K61" s="11">
        <v>17</v>
      </c>
      <c r="L61" s="12" t="s">
        <v>108</v>
      </c>
    </row>
    <row r="62" spans="2:12" x14ac:dyDescent="0.25">
      <c r="B62" s="16">
        <v>55</v>
      </c>
      <c r="C62" s="16"/>
      <c r="D62" s="13">
        <v>1</v>
      </c>
      <c r="E62" s="13">
        <v>5</v>
      </c>
      <c r="F62" s="12" t="s">
        <v>92</v>
      </c>
      <c r="G62" s="11" t="s">
        <v>753</v>
      </c>
      <c r="H62" s="11" t="s">
        <v>18</v>
      </c>
      <c r="I62" s="11" t="s">
        <v>110</v>
      </c>
      <c r="K62" s="11">
        <v>19</v>
      </c>
      <c r="L62" s="12" t="s">
        <v>754</v>
      </c>
    </row>
    <row r="63" spans="2:12" x14ac:dyDescent="0.25">
      <c r="B63" s="16">
        <v>56</v>
      </c>
      <c r="C63" s="16"/>
      <c r="D63" s="13">
        <v>1</v>
      </c>
      <c r="E63" s="13">
        <v>5</v>
      </c>
      <c r="F63" s="12" t="s">
        <v>92</v>
      </c>
      <c r="G63" s="11" t="s">
        <v>755</v>
      </c>
      <c r="H63" s="11" t="s">
        <v>112</v>
      </c>
      <c r="I63" s="11" t="s">
        <v>113</v>
      </c>
      <c r="K63" s="11">
        <v>22</v>
      </c>
      <c r="L63" s="12" t="s">
        <v>754</v>
      </c>
    </row>
    <row r="64" spans="2:12" x14ac:dyDescent="0.25">
      <c r="B64" s="16">
        <v>57</v>
      </c>
      <c r="C64" s="16"/>
      <c r="D64" s="13">
        <v>1</v>
      </c>
      <c r="E64" s="13">
        <v>5</v>
      </c>
      <c r="F64" s="12" t="s">
        <v>92</v>
      </c>
      <c r="G64" s="11" t="s">
        <v>756</v>
      </c>
      <c r="H64" s="11" t="s">
        <v>111</v>
      </c>
      <c r="I64" s="11" t="s">
        <v>114</v>
      </c>
      <c r="K64" s="11">
        <v>26</v>
      </c>
      <c r="L64" s="12" t="s">
        <v>115</v>
      </c>
    </row>
    <row r="65" spans="2:12" x14ac:dyDescent="0.25">
      <c r="B65" s="16">
        <v>58</v>
      </c>
      <c r="C65" s="16"/>
      <c r="D65" s="13">
        <v>1</v>
      </c>
      <c r="E65" s="13">
        <v>5</v>
      </c>
      <c r="F65" s="12" t="s">
        <v>92</v>
      </c>
      <c r="G65" s="11" t="s">
        <v>116</v>
      </c>
      <c r="H65" s="11" t="s">
        <v>18</v>
      </c>
      <c r="I65" s="11" t="s">
        <v>117</v>
      </c>
      <c r="K65" s="11">
        <v>31</v>
      </c>
      <c r="L65" s="12" t="s">
        <v>754</v>
      </c>
    </row>
    <row r="66" spans="2:12" x14ac:dyDescent="0.25">
      <c r="B66" s="16">
        <v>59</v>
      </c>
      <c r="C66" s="16"/>
      <c r="D66" s="13">
        <v>1</v>
      </c>
      <c r="E66" s="13">
        <v>5</v>
      </c>
      <c r="F66" s="12" t="s">
        <v>92</v>
      </c>
      <c r="G66" s="11" t="s">
        <v>118</v>
      </c>
      <c r="H66" s="11" t="s">
        <v>119</v>
      </c>
      <c r="I66" s="11"/>
      <c r="K66" s="11">
        <v>32</v>
      </c>
      <c r="L66" s="12"/>
    </row>
    <row r="67" spans="2:12" x14ac:dyDescent="0.25">
      <c r="B67" s="16">
        <v>60</v>
      </c>
      <c r="C67" s="16"/>
      <c r="D67" s="13">
        <v>1</v>
      </c>
      <c r="E67" s="13">
        <v>5</v>
      </c>
      <c r="F67" s="12" t="s">
        <v>92</v>
      </c>
      <c r="G67" s="11" t="s">
        <v>120</v>
      </c>
      <c r="H67" s="11" t="s">
        <v>121</v>
      </c>
      <c r="I67" s="11" t="s">
        <v>122</v>
      </c>
      <c r="K67" s="11">
        <v>33</v>
      </c>
      <c r="L67" s="12" t="s">
        <v>123</v>
      </c>
    </row>
    <row r="68" spans="2:12" x14ac:dyDescent="0.25">
      <c r="B68" s="16">
        <v>61</v>
      </c>
      <c r="C68" s="16"/>
      <c r="D68" s="13">
        <v>1</v>
      </c>
      <c r="E68" s="13">
        <v>5</v>
      </c>
      <c r="F68" s="12" t="s">
        <v>92</v>
      </c>
      <c r="G68" s="11" t="s">
        <v>124</v>
      </c>
      <c r="H68" s="11" t="s">
        <v>125</v>
      </c>
      <c r="I68" s="11" t="s">
        <v>126</v>
      </c>
      <c r="K68" s="11">
        <v>35</v>
      </c>
      <c r="L68" s="12"/>
    </row>
    <row r="69" spans="2:12" x14ac:dyDescent="0.25">
      <c r="B69" s="16">
        <v>62</v>
      </c>
      <c r="C69" s="16"/>
      <c r="D69" s="13">
        <v>1</v>
      </c>
      <c r="E69" s="13">
        <v>5</v>
      </c>
      <c r="F69" s="12" t="s">
        <v>92</v>
      </c>
      <c r="G69" s="11" t="s">
        <v>841</v>
      </c>
      <c r="H69" s="11" t="s">
        <v>127</v>
      </c>
      <c r="I69" s="11"/>
      <c r="K69" s="11">
        <v>37</v>
      </c>
      <c r="L69" s="12"/>
    </row>
    <row r="70" spans="2:12" x14ac:dyDescent="0.25">
      <c r="B70" s="16">
        <v>63</v>
      </c>
      <c r="C70" s="16"/>
      <c r="D70" s="13"/>
      <c r="E70" s="13"/>
      <c r="F70" s="12"/>
      <c r="G70" s="11"/>
      <c r="H70" s="11"/>
      <c r="I70" s="11"/>
      <c r="K70" s="11"/>
      <c r="L70" s="12"/>
    </row>
    <row r="71" spans="2:12" x14ac:dyDescent="0.25">
      <c r="B71" s="16">
        <v>64</v>
      </c>
      <c r="C71" s="16">
        <v>1</v>
      </c>
      <c r="D71" s="13">
        <v>1</v>
      </c>
      <c r="E71" s="13">
        <v>6</v>
      </c>
      <c r="F71" s="12" t="s">
        <v>128</v>
      </c>
      <c r="G71" s="11" t="s">
        <v>757</v>
      </c>
      <c r="H71" s="11" t="s">
        <v>129</v>
      </c>
      <c r="I71" s="11"/>
      <c r="K71" s="11">
        <v>1</v>
      </c>
      <c r="L71" s="12"/>
    </row>
    <row r="72" spans="2:12" x14ac:dyDescent="0.25">
      <c r="B72" s="16">
        <v>65</v>
      </c>
      <c r="C72" s="16"/>
      <c r="D72" s="13">
        <v>1</v>
      </c>
      <c r="E72" s="13">
        <v>6</v>
      </c>
      <c r="F72" s="12" t="s">
        <v>128</v>
      </c>
      <c r="G72" s="11" t="s">
        <v>758</v>
      </c>
      <c r="H72" s="11" t="s">
        <v>17</v>
      </c>
      <c r="I72" s="11"/>
      <c r="K72" s="11">
        <v>3</v>
      </c>
      <c r="L72" s="12"/>
    </row>
    <row r="73" spans="2:12" x14ac:dyDescent="0.25">
      <c r="B73" s="16">
        <v>66</v>
      </c>
      <c r="C73" s="16"/>
      <c r="D73" s="13">
        <v>1</v>
      </c>
      <c r="E73" s="13">
        <v>6</v>
      </c>
      <c r="F73" s="12" t="s">
        <v>128</v>
      </c>
      <c r="G73" s="11" t="s">
        <v>842</v>
      </c>
      <c r="H73" s="11" t="s">
        <v>17</v>
      </c>
      <c r="I73" s="11" t="s">
        <v>759</v>
      </c>
      <c r="K73" s="11">
        <v>4</v>
      </c>
      <c r="L73" s="12"/>
    </row>
    <row r="74" spans="2:12" x14ac:dyDescent="0.25">
      <c r="B74" s="16">
        <v>67</v>
      </c>
      <c r="C74" s="16"/>
      <c r="D74" s="13">
        <v>1</v>
      </c>
      <c r="E74" s="13">
        <v>6</v>
      </c>
      <c r="F74" s="12" t="s">
        <v>128</v>
      </c>
      <c r="G74" s="11" t="s">
        <v>760</v>
      </c>
      <c r="H74" s="11" t="s">
        <v>17</v>
      </c>
      <c r="I74" s="11" t="s">
        <v>206</v>
      </c>
      <c r="J74" s="18" t="s">
        <v>198</v>
      </c>
      <c r="K74" s="11">
        <v>10</v>
      </c>
      <c r="L74" s="12"/>
    </row>
    <row r="75" spans="2:12" x14ac:dyDescent="0.25">
      <c r="B75" s="16">
        <v>68</v>
      </c>
      <c r="C75" s="16"/>
      <c r="D75" s="13">
        <v>1</v>
      </c>
      <c r="E75" s="13">
        <v>6</v>
      </c>
      <c r="F75" s="12" t="s">
        <v>128</v>
      </c>
      <c r="G75" s="11" t="s">
        <v>761</v>
      </c>
      <c r="H75" s="11" t="s">
        <v>130</v>
      </c>
      <c r="I75" s="11" t="s">
        <v>207</v>
      </c>
      <c r="J75" s="18" t="s">
        <v>208</v>
      </c>
      <c r="K75" s="11">
        <v>11</v>
      </c>
      <c r="L75" s="12"/>
    </row>
    <row r="76" spans="2:12" x14ac:dyDescent="0.25">
      <c r="B76" s="16">
        <v>69</v>
      </c>
      <c r="C76" s="16"/>
      <c r="D76" s="13">
        <v>1</v>
      </c>
      <c r="E76" s="13">
        <v>6</v>
      </c>
      <c r="F76" s="12" t="s">
        <v>128</v>
      </c>
      <c r="G76" s="11" t="s">
        <v>131</v>
      </c>
      <c r="H76" s="11" t="s">
        <v>132</v>
      </c>
      <c r="I76" s="11" t="s">
        <v>207</v>
      </c>
      <c r="J76" s="18" t="s">
        <v>208</v>
      </c>
      <c r="K76" s="11">
        <v>11</v>
      </c>
      <c r="L76" s="12"/>
    </row>
    <row r="77" spans="2:12" x14ac:dyDescent="0.25">
      <c r="B77" s="16">
        <v>70</v>
      </c>
      <c r="C77" s="16"/>
      <c r="D77" s="13">
        <v>1</v>
      </c>
      <c r="E77" s="13">
        <v>6</v>
      </c>
      <c r="F77" s="12" t="s">
        <v>128</v>
      </c>
      <c r="G77" s="11" t="s">
        <v>133</v>
      </c>
      <c r="H77" s="11" t="s">
        <v>84</v>
      </c>
      <c r="I77" s="11"/>
      <c r="K77" s="11">
        <v>14</v>
      </c>
      <c r="L77" s="12"/>
    </row>
    <row r="78" spans="2:12" x14ac:dyDescent="0.25">
      <c r="B78" s="16">
        <v>71</v>
      </c>
      <c r="C78" s="16"/>
      <c r="D78" s="13">
        <v>1</v>
      </c>
      <c r="E78" s="13">
        <v>6</v>
      </c>
      <c r="F78" s="12" t="s">
        <v>128</v>
      </c>
      <c r="G78" s="11" t="s">
        <v>843</v>
      </c>
      <c r="H78" s="11" t="s">
        <v>134</v>
      </c>
      <c r="I78" s="11" t="s">
        <v>135</v>
      </c>
      <c r="K78" s="11">
        <v>15</v>
      </c>
      <c r="L78" s="12" t="s">
        <v>136</v>
      </c>
    </row>
    <row r="79" spans="2:12" x14ac:dyDescent="0.25">
      <c r="B79" s="16">
        <v>72</v>
      </c>
      <c r="C79" s="16"/>
      <c r="D79" s="13">
        <v>1</v>
      </c>
      <c r="E79" s="13">
        <v>6</v>
      </c>
      <c r="F79" s="12" t="s">
        <v>128</v>
      </c>
      <c r="G79" s="11" t="s">
        <v>137</v>
      </c>
      <c r="H79" s="11" t="s">
        <v>138</v>
      </c>
      <c r="I79" s="11" t="s">
        <v>207</v>
      </c>
      <c r="J79" s="18" t="s">
        <v>208</v>
      </c>
      <c r="K79" s="11">
        <v>19</v>
      </c>
      <c r="L79" s="12"/>
    </row>
    <row r="80" spans="2:12" x14ac:dyDescent="0.25">
      <c r="B80" s="16">
        <v>73</v>
      </c>
      <c r="C80" s="16"/>
      <c r="D80" s="13">
        <v>1</v>
      </c>
      <c r="E80" s="13">
        <v>6</v>
      </c>
      <c r="F80" s="12" t="s">
        <v>128</v>
      </c>
      <c r="G80" s="11" t="s">
        <v>762</v>
      </c>
      <c r="H80" s="11" t="s">
        <v>139</v>
      </c>
      <c r="I80" s="11" t="s">
        <v>207</v>
      </c>
      <c r="J80" s="18" t="s">
        <v>208</v>
      </c>
      <c r="K80" s="11">
        <v>20</v>
      </c>
      <c r="L80" s="12" t="s">
        <v>763</v>
      </c>
    </row>
    <row r="81" spans="2:12" x14ac:dyDescent="0.25">
      <c r="B81" s="16">
        <v>74</v>
      </c>
      <c r="C81" s="16"/>
      <c r="D81" s="13">
        <v>1</v>
      </c>
      <c r="E81" s="13">
        <v>6</v>
      </c>
      <c r="F81" s="12" t="s">
        <v>128</v>
      </c>
      <c r="G81" s="11" t="s">
        <v>764</v>
      </c>
      <c r="H81" s="11" t="s">
        <v>140</v>
      </c>
      <c r="I81" s="11" t="s">
        <v>141</v>
      </c>
      <c r="K81" s="11">
        <v>27</v>
      </c>
      <c r="L81" s="12" t="s">
        <v>142</v>
      </c>
    </row>
    <row r="82" spans="2:12" x14ac:dyDescent="0.25">
      <c r="B82" s="16">
        <v>75</v>
      </c>
      <c r="C82" s="16"/>
      <c r="D82" s="13">
        <v>1</v>
      </c>
      <c r="E82" s="13">
        <v>6</v>
      </c>
      <c r="F82" s="12" t="s">
        <v>128</v>
      </c>
      <c r="G82" s="11" t="s">
        <v>143</v>
      </c>
      <c r="H82" s="11" t="s">
        <v>144</v>
      </c>
      <c r="I82" s="11"/>
      <c r="K82" s="11">
        <v>33</v>
      </c>
      <c r="L82" s="12"/>
    </row>
    <row r="83" spans="2:12" x14ac:dyDescent="0.25">
      <c r="B83" s="16">
        <v>76</v>
      </c>
      <c r="C83" s="16"/>
      <c r="D83" s="13"/>
      <c r="E83" s="13"/>
      <c r="F83" s="12"/>
      <c r="G83" s="11"/>
      <c r="H83" s="11"/>
      <c r="I83" s="11"/>
      <c r="K83" s="11"/>
      <c r="L83" s="12"/>
    </row>
    <row r="84" spans="2:12" x14ac:dyDescent="0.25">
      <c r="B84" s="16">
        <v>77</v>
      </c>
      <c r="C84" s="16">
        <v>1</v>
      </c>
      <c r="D84" s="13">
        <v>2</v>
      </c>
      <c r="E84" s="13">
        <v>7</v>
      </c>
      <c r="F84" s="12" t="s">
        <v>145</v>
      </c>
      <c r="G84" s="11" t="s">
        <v>765</v>
      </c>
      <c r="H84" s="11" t="s">
        <v>146</v>
      </c>
      <c r="I84" s="11" t="s">
        <v>147</v>
      </c>
      <c r="K84" s="11">
        <v>1</v>
      </c>
      <c r="L84" s="12" t="s">
        <v>148</v>
      </c>
    </row>
    <row r="85" spans="2:12" x14ac:dyDescent="0.25">
      <c r="B85" s="16">
        <v>78</v>
      </c>
      <c r="C85" s="16"/>
      <c r="D85" s="13">
        <v>2</v>
      </c>
      <c r="E85" s="13">
        <v>7</v>
      </c>
      <c r="F85" s="12" t="s">
        <v>145</v>
      </c>
      <c r="G85" s="11" t="s">
        <v>149</v>
      </c>
      <c r="H85" s="11" t="s">
        <v>150</v>
      </c>
      <c r="I85" s="11" t="s">
        <v>151</v>
      </c>
      <c r="K85" s="11">
        <v>11</v>
      </c>
      <c r="L85" s="12" t="s">
        <v>152</v>
      </c>
    </row>
    <row r="86" spans="2:12" x14ac:dyDescent="0.25">
      <c r="B86" s="16">
        <v>79</v>
      </c>
      <c r="C86" s="16"/>
      <c r="D86" s="13">
        <v>2</v>
      </c>
      <c r="E86" s="13">
        <v>7</v>
      </c>
      <c r="F86" s="12" t="s">
        <v>145</v>
      </c>
      <c r="G86" s="11" t="s">
        <v>153</v>
      </c>
      <c r="H86" s="11" t="s">
        <v>17</v>
      </c>
      <c r="I86" s="11" t="s">
        <v>206</v>
      </c>
      <c r="J86" s="18" t="s">
        <v>198</v>
      </c>
      <c r="K86" s="11">
        <v>21</v>
      </c>
      <c r="L86" s="12"/>
    </row>
    <row r="87" spans="2:12" x14ac:dyDescent="0.25">
      <c r="B87" s="16">
        <v>80</v>
      </c>
      <c r="C87" s="16"/>
      <c r="D87" s="13">
        <v>2</v>
      </c>
      <c r="E87" s="13">
        <v>7</v>
      </c>
      <c r="F87" s="12" t="s">
        <v>145</v>
      </c>
      <c r="G87" s="11" t="s">
        <v>154</v>
      </c>
      <c r="H87" s="11" t="s">
        <v>155</v>
      </c>
      <c r="I87" s="11"/>
      <c r="K87" s="11">
        <v>22</v>
      </c>
      <c r="L87" s="12"/>
    </row>
    <row r="88" spans="2:12" x14ac:dyDescent="0.25">
      <c r="B88" s="16">
        <v>81</v>
      </c>
      <c r="C88" s="16"/>
      <c r="D88" s="13">
        <v>2</v>
      </c>
      <c r="E88" s="13">
        <v>7</v>
      </c>
      <c r="F88" s="12" t="s">
        <v>145</v>
      </c>
      <c r="G88" s="11" t="s">
        <v>844</v>
      </c>
      <c r="H88" s="11" t="s">
        <v>63</v>
      </c>
      <c r="I88" s="11"/>
      <c r="K88" s="11">
        <v>25</v>
      </c>
      <c r="L88" s="12"/>
    </row>
    <row r="89" spans="2:12" x14ac:dyDescent="0.25">
      <c r="B89" s="16">
        <v>82</v>
      </c>
      <c r="C89" s="16"/>
      <c r="D89" s="13">
        <v>2</v>
      </c>
      <c r="E89" s="13">
        <v>7</v>
      </c>
      <c r="F89" s="12" t="s">
        <v>145</v>
      </c>
      <c r="G89" s="11" t="s">
        <v>156</v>
      </c>
      <c r="H89" s="11" t="s">
        <v>157</v>
      </c>
      <c r="I89" s="11" t="s">
        <v>204</v>
      </c>
      <c r="J89" s="18" t="s">
        <v>205</v>
      </c>
      <c r="K89" s="11">
        <v>33</v>
      </c>
      <c r="L89" s="12"/>
    </row>
    <row r="90" spans="2:12" x14ac:dyDescent="0.25">
      <c r="B90" s="16">
        <v>83</v>
      </c>
      <c r="C90" s="16"/>
      <c r="D90" s="13"/>
      <c r="E90" s="13"/>
      <c r="F90" s="12"/>
      <c r="G90" s="11"/>
      <c r="H90" s="11"/>
      <c r="I90" s="11"/>
      <c r="K90" s="11"/>
      <c r="L90" s="12"/>
    </row>
    <row r="91" spans="2:12" x14ac:dyDescent="0.25">
      <c r="B91" s="16">
        <v>84</v>
      </c>
      <c r="C91" s="16">
        <v>1</v>
      </c>
      <c r="D91" s="13">
        <v>2</v>
      </c>
      <c r="E91" s="13">
        <v>8</v>
      </c>
      <c r="F91" s="12" t="s">
        <v>158</v>
      </c>
      <c r="G91" s="11" t="s">
        <v>159</v>
      </c>
      <c r="H91" s="11" t="s">
        <v>160</v>
      </c>
      <c r="I91" s="11" t="s">
        <v>196</v>
      </c>
      <c r="J91" s="18" t="s">
        <v>197</v>
      </c>
      <c r="K91" s="11">
        <v>0</v>
      </c>
      <c r="L91" s="12"/>
    </row>
    <row r="92" spans="2:12" x14ac:dyDescent="0.25">
      <c r="B92" s="16">
        <v>85</v>
      </c>
      <c r="C92" s="16"/>
      <c r="D92" s="13">
        <v>2</v>
      </c>
      <c r="E92" s="13">
        <v>8</v>
      </c>
      <c r="F92" s="12" t="s">
        <v>158</v>
      </c>
      <c r="G92" s="11" t="s">
        <v>845</v>
      </c>
      <c r="H92" s="11" t="s">
        <v>72</v>
      </c>
      <c r="I92" s="11"/>
      <c r="K92" s="11">
        <v>2</v>
      </c>
      <c r="L92" s="12"/>
    </row>
    <row r="93" spans="2:12" x14ac:dyDescent="0.25">
      <c r="B93" s="16">
        <v>86</v>
      </c>
      <c r="C93" s="16"/>
      <c r="D93" s="13">
        <v>2</v>
      </c>
      <c r="E93" s="13">
        <v>8</v>
      </c>
      <c r="F93" s="12" t="s">
        <v>158</v>
      </c>
      <c r="G93" s="11" t="s">
        <v>161</v>
      </c>
      <c r="H93" s="11" t="s">
        <v>162</v>
      </c>
      <c r="I93" s="11" t="s">
        <v>163</v>
      </c>
      <c r="J93" s="19">
        <v>35811</v>
      </c>
      <c r="K93" s="11">
        <v>4</v>
      </c>
      <c r="L93" s="12"/>
    </row>
    <row r="94" spans="2:12" x14ac:dyDescent="0.25">
      <c r="B94" s="16">
        <v>87</v>
      </c>
      <c r="C94" s="16"/>
      <c r="D94" s="13">
        <v>2</v>
      </c>
      <c r="E94" s="13">
        <v>8</v>
      </c>
      <c r="F94" s="12" t="s">
        <v>158</v>
      </c>
      <c r="G94" s="11" t="s">
        <v>164</v>
      </c>
      <c r="H94" s="11" t="s">
        <v>39</v>
      </c>
      <c r="I94" s="11"/>
      <c r="K94" s="11">
        <v>5</v>
      </c>
      <c r="L94" s="12"/>
    </row>
    <row r="95" spans="2:12" x14ac:dyDescent="0.25">
      <c r="B95" s="16">
        <v>88</v>
      </c>
      <c r="C95" s="16"/>
      <c r="D95" s="13">
        <v>2</v>
      </c>
      <c r="E95" s="13">
        <v>8</v>
      </c>
      <c r="F95" s="12" t="s">
        <v>158</v>
      </c>
      <c r="G95" s="11" t="s">
        <v>766</v>
      </c>
      <c r="H95" s="11" t="s">
        <v>165</v>
      </c>
      <c r="I95" s="11" t="s">
        <v>202</v>
      </c>
      <c r="J95" s="18" t="s">
        <v>192</v>
      </c>
      <c r="K95" s="11">
        <v>7</v>
      </c>
      <c r="L95" s="12"/>
    </row>
    <row r="96" spans="2:12" x14ac:dyDescent="0.25">
      <c r="B96" s="16">
        <v>89</v>
      </c>
      <c r="C96" s="16"/>
      <c r="D96" s="13">
        <v>2</v>
      </c>
      <c r="E96" s="13">
        <v>8</v>
      </c>
      <c r="F96" s="12" t="s">
        <v>158</v>
      </c>
      <c r="G96" s="11" t="s">
        <v>230</v>
      </c>
      <c r="H96" s="11" t="s">
        <v>166</v>
      </c>
      <c r="I96" s="11" t="s">
        <v>200</v>
      </c>
      <c r="J96" s="18" t="s">
        <v>201</v>
      </c>
      <c r="K96" s="11">
        <v>10</v>
      </c>
      <c r="L96" s="12"/>
    </row>
    <row r="97" spans="2:12" x14ac:dyDescent="0.25">
      <c r="B97" s="16">
        <v>90</v>
      </c>
      <c r="C97" s="16"/>
      <c r="D97" s="13">
        <v>2</v>
      </c>
      <c r="E97" s="13">
        <v>8</v>
      </c>
      <c r="F97" s="12" t="s">
        <v>158</v>
      </c>
      <c r="G97" s="11" t="s">
        <v>225</v>
      </c>
      <c r="H97" s="11" t="s">
        <v>167</v>
      </c>
      <c r="I97" s="11" t="s">
        <v>168</v>
      </c>
      <c r="K97" s="11">
        <v>11</v>
      </c>
      <c r="L97" s="12" t="s">
        <v>169</v>
      </c>
    </row>
    <row r="98" spans="2:12" x14ac:dyDescent="0.25">
      <c r="B98" s="16">
        <v>91</v>
      </c>
      <c r="C98" s="16"/>
      <c r="D98" s="13">
        <v>2</v>
      </c>
      <c r="E98" s="13">
        <v>8</v>
      </c>
      <c r="F98" s="12" t="s">
        <v>158</v>
      </c>
      <c r="G98" s="11" t="s">
        <v>846</v>
      </c>
      <c r="H98" s="11" t="s">
        <v>170</v>
      </c>
      <c r="I98" s="11"/>
      <c r="K98" s="11">
        <v>14</v>
      </c>
      <c r="L98" s="12"/>
    </row>
    <row r="99" spans="2:12" x14ac:dyDescent="0.25">
      <c r="B99" s="16">
        <v>92</v>
      </c>
      <c r="C99" s="16"/>
      <c r="D99" s="13">
        <v>2</v>
      </c>
      <c r="E99" s="13">
        <v>8</v>
      </c>
      <c r="F99" s="12" t="s">
        <v>158</v>
      </c>
      <c r="G99" s="11" t="s">
        <v>847</v>
      </c>
      <c r="H99" s="11" t="s">
        <v>69</v>
      </c>
      <c r="I99" s="11"/>
      <c r="K99" s="11">
        <v>22</v>
      </c>
      <c r="L99" s="12"/>
    </row>
    <row r="100" spans="2:12" x14ac:dyDescent="0.25">
      <c r="B100" s="16">
        <v>93</v>
      </c>
      <c r="C100" s="16"/>
      <c r="D100" s="13">
        <v>2</v>
      </c>
      <c r="E100" s="13">
        <v>8</v>
      </c>
      <c r="F100" s="12" t="s">
        <v>158</v>
      </c>
      <c r="G100" s="11" t="s">
        <v>767</v>
      </c>
      <c r="H100" s="11" t="s">
        <v>17</v>
      </c>
      <c r="I100" s="11" t="s">
        <v>199</v>
      </c>
      <c r="J100" s="18" t="s">
        <v>198</v>
      </c>
      <c r="K100" s="11">
        <v>27</v>
      </c>
      <c r="L100" s="12"/>
    </row>
    <row r="101" spans="2:12" x14ac:dyDescent="0.25">
      <c r="B101" s="16">
        <v>94</v>
      </c>
      <c r="C101" s="16"/>
      <c r="D101" s="13">
        <v>2</v>
      </c>
      <c r="E101" s="13">
        <v>8</v>
      </c>
      <c r="F101" s="12" t="s">
        <v>158</v>
      </c>
      <c r="G101" s="11" t="s">
        <v>171</v>
      </c>
      <c r="H101" s="11" t="s">
        <v>172</v>
      </c>
      <c r="I101" s="11" t="s">
        <v>196</v>
      </c>
      <c r="J101" s="18" t="s">
        <v>197</v>
      </c>
      <c r="K101" s="11">
        <v>30</v>
      </c>
      <c r="L101" s="12"/>
    </row>
    <row r="102" spans="2:12" x14ac:dyDescent="0.25">
      <c r="B102" s="16">
        <v>95</v>
      </c>
      <c r="C102" s="16"/>
      <c r="D102" s="13"/>
      <c r="E102" s="13"/>
      <c r="F102" s="12"/>
      <c r="G102" s="11"/>
      <c r="H102" s="11"/>
      <c r="I102" s="11"/>
      <c r="K102" s="11"/>
      <c r="L102" s="12"/>
    </row>
    <row r="103" spans="2:12" x14ac:dyDescent="0.25">
      <c r="B103" s="16">
        <v>96</v>
      </c>
      <c r="C103" s="16">
        <v>1</v>
      </c>
      <c r="D103" s="13">
        <v>2</v>
      </c>
      <c r="E103" s="13">
        <v>9</v>
      </c>
      <c r="F103" s="12" t="s">
        <v>173</v>
      </c>
      <c r="G103" s="11" t="s">
        <v>174</v>
      </c>
      <c r="H103" s="11" t="s">
        <v>39</v>
      </c>
      <c r="I103" s="11"/>
      <c r="K103" s="11">
        <v>0</v>
      </c>
      <c r="L103" s="12"/>
    </row>
    <row r="104" spans="2:12" x14ac:dyDescent="0.25">
      <c r="B104" s="16">
        <v>97</v>
      </c>
      <c r="C104" s="16"/>
      <c r="D104" s="13">
        <v>2</v>
      </c>
      <c r="E104" s="13">
        <v>9</v>
      </c>
      <c r="F104" s="12" t="s">
        <v>173</v>
      </c>
      <c r="G104" s="11" t="s">
        <v>849</v>
      </c>
      <c r="H104" s="11" t="s">
        <v>17</v>
      </c>
      <c r="I104" s="11" t="s">
        <v>768</v>
      </c>
      <c r="K104" s="11">
        <v>3</v>
      </c>
      <c r="L104" s="12"/>
    </row>
    <row r="105" spans="2:12" x14ac:dyDescent="0.25">
      <c r="B105" s="16">
        <v>98</v>
      </c>
      <c r="C105" s="16"/>
      <c r="D105" s="13">
        <v>2</v>
      </c>
      <c r="E105" s="13">
        <v>9</v>
      </c>
      <c r="F105" s="12" t="s">
        <v>173</v>
      </c>
      <c r="G105" s="11" t="s">
        <v>175</v>
      </c>
      <c r="H105" s="11" t="s">
        <v>18</v>
      </c>
      <c r="I105" s="11" t="s">
        <v>176</v>
      </c>
      <c r="K105" s="11">
        <v>9</v>
      </c>
      <c r="L105" s="12" t="s">
        <v>754</v>
      </c>
    </row>
    <row r="106" spans="2:12" x14ac:dyDescent="0.25">
      <c r="B106" s="16">
        <v>99</v>
      </c>
      <c r="C106" s="16"/>
      <c r="D106" s="13">
        <v>2</v>
      </c>
      <c r="E106" s="13">
        <v>9</v>
      </c>
      <c r="F106" s="12" t="s">
        <v>173</v>
      </c>
      <c r="G106" s="11" t="s">
        <v>769</v>
      </c>
      <c r="H106" s="11" t="s">
        <v>177</v>
      </c>
      <c r="I106" s="11" t="s">
        <v>178</v>
      </c>
      <c r="K106" s="11">
        <v>13</v>
      </c>
      <c r="L106" s="12" t="s">
        <v>148</v>
      </c>
    </row>
    <row r="107" spans="2:12" x14ac:dyDescent="0.25">
      <c r="B107" s="16">
        <v>100</v>
      </c>
      <c r="C107" s="16"/>
      <c r="D107" s="13">
        <v>2</v>
      </c>
      <c r="E107" s="13">
        <v>9</v>
      </c>
      <c r="F107" s="12" t="s">
        <v>173</v>
      </c>
      <c r="G107" s="11" t="s">
        <v>180</v>
      </c>
      <c r="H107" s="11" t="s">
        <v>179</v>
      </c>
      <c r="I107" s="11"/>
      <c r="K107" s="11">
        <v>14</v>
      </c>
      <c r="L107" s="12"/>
    </row>
    <row r="108" spans="2:12" x14ac:dyDescent="0.25">
      <c r="B108" s="16">
        <v>101</v>
      </c>
      <c r="C108" s="16"/>
      <c r="D108" s="13">
        <v>2</v>
      </c>
      <c r="E108" s="13">
        <v>9</v>
      </c>
      <c r="F108" s="12" t="s">
        <v>173</v>
      </c>
      <c r="G108" s="11" t="s">
        <v>226</v>
      </c>
      <c r="H108" s="11" t="s">
        <v>167</v>
      </c>
      <c r="I108" s="11" t="s">
        <v>168</v>
      </c>
      <c r="K108" s="11">
        <v>15</v>
      </c>
      <c r="L108" s="12" t="s">
        <v>169</v>
      </c>
    </row>
    <row r="109" spans="2:12" x14ac:dyDescent="0.25">
      <c r="B109" s="16">
        <v>102</v>
      </c>
      <c r="C109" s="16"/>
      <c r="D109" s="13">
        <v>2</v>
      </c>
      <c r="E109" s="13">
        <v>9</v>
      </c>
      <c r="F109" s="12" t="s">
        <v>173</v>
      </c>
      <c r="G109" s="11" t="s">
        <v>229</v>
      </c>
      <c r="H109" s="11" t="s">
        <v>166</v>
      </c>
      <c r="I109" s="11" t="s">
        <v>194</v>
      </c>
      <c r="J109" s="18" t="s">
        <v>195</v>
      </c>
      <c r="K109" s="11">
        <v>17</v>
      </c>
      <c r="L109" s="12"/>
    </row>
    <row r="110" spans="2:12" x14ac:dyDescent="0.25">
      <c r="B110" s="16">
        <v>103</v>
      </c>
      <c r="C110" s="16"/>
      <c r="D110" s="13">
        <v>2</v>
      </c>
      <c r="E110" s="13">
        <v>9</v>
      </c>
      <c r="F110" s="12" t="s">
        <v>173</v>
      </c>
      <c r="G110" s="11" t="s">
        <v>181</v>
      </c>
      <c r="H110" s="11" t="s">
        <v>182</v>
      </c>
      <c r="I110" s="11"/>
      <c r="K110" s="11">
        <v>18</v>
      </c>
      <c r="L110" s="12"/>
    </row>
    <row r="111" spans="2:12" x14ac:dyDescent="0.25">
      <c r="B111" s="16">
        <v>104</v>
      </c>
      <c r="C111" s="16"/>
      <c r="D111" s="13">
        <v>2</v>
      </c>
      <c r="E111" s="13">
        <v>9</v>
      </c>
      <c r="F111" s="12" t="s">
        <v>173</v>
      </c>
      <c r="G111" s="11" t="s">
        <v>183</v>
      </c>
      <c r="H111" s="11" t="s">
        <v>17</v>
      </c>
      <c r="I111" s="11"/>
      <c r="K111" s="11">
        <v>25</v>
      </c>
      <c r="L111" s="12"/>
    </row>
    <row r="112" spans="2:12" x14ac:dyDescent="0.25">
      <c r="B112" s="16">
        <v>105</v>
      </c>
      <c r="C112" s="16"/>
      <c r="D112" s="13">
        <v>2</v>
      </c>
      <c r="E112" s="13">
        <v>9</v>
      </c>
      <c r="F112" s="12" t="s">
        <v>173</v>
      </c>
      <c r="G112" s="11" t="s">
        <v>848</v>
      </c>
      <c r="H112" s="11" t="s">
        <v>69</v>
      </c>
      <c r="I112" s="11"/>
      <c r="K112" s="11">
        <v>29</v>
      </c>
      <c r="L112" s="12"/>
    </row>
    <row r="113" spans="2:12" x14ac:dyDescent="0.25">
      <c r="B113" s="16">
        <v>106</v>
      </c>
      <c r="C113" s="16"/>
      <c r="D113" s="13">
        <v>2</v>
      </c>
      <c r="E113" s="13">
        <v>9</v>
      </c>
      <c r="F113" s="12" t="s">
        <v>173</v>
      </c>
      <c r="G113" s="11" t="s">
        <v>184</v>
      </c>
      <c r="H113" s="11" t="s">
        <v>185</v>
      </c>
      <c r="I113" s="11"/>
      <c r="K113" s="11">
        <v>34</v>
      </c>
      <c r="L113" s="12"/>
    </row>
    <row r="114" spans="2:12" x14ac:dyDescent="0.25">
      <c r="B114" s="16">
        <v>107</v>
      </c>
      <c r="C114" s="16"/>
      <c r="D114" s="13"/>
      <c r="E114" s="13"/>
      <c r="F114" s="12"/>
      <c r="G114" s="11"/>
      <c r="H114" s="11"/>
      <c r="I114" s="11"/>
      <c r="K114" s="11"/>
      <c r="L114" s="12"/>
    </row>
    <row r="115" spans="2:12" x14ac:dyDescent="0.25">
      <c r="B115" s="16">
        <v>108</v>
      </c>
      <c r="C115" s="16">
        <v>1</v>
      </c>
      <c r="D115" s="13">
        <v>2</v>
      </c>
      <c r="E115" s="13">
        <v>10</v>
      </c>
      <c r="F115" s="12" t="s">
        <v>186</v>
      </c>
      <c r="G115" s="11" t="s">
        <v>187</v>
      </c>
      <c r="H115" s="11" t="s">
        <v>188</v>
      </c>
      <c r="I115" s="11" t="s">
        <v>193</v>
      </c>
      <c r="J115" s="18" t="s">
        <v>192</v>
      </c>
      <c r="K115" s="11">
        <v>1</v>
      </c>
      <c r="L115" s="12"/>
    </row>
    <row r="116" spans="2:12" x14ac:dyDescent="0.25">
      <c r="B116" s="16">
        <v>109</v>
      </c>
      <c r="C116" s="16"/>
      <c r="D116" s="13">
        <v>2</v>
      </c>
      <c r="E116" s="13">
        <v>10</v>
      </c>
      <c r="F116" s="12" t="s">
        <v>186</v>
      </c>
      <c r="G116" s="11" t="s">
        <v>850</v>
      </c>
      <c r="H116" s="11" t="s">
        <v>17</v>
      </c>
      <c r="I116" s="11" t="s">
        <v>768</v>
      </c>
      <c r="K116" s="11">
        <v>3</v>
      </c>
      <c r="L116" s="12"/>
    </row>
    <row r="117" spans="2:12" x14ac:dyDescent="0.25">
      <c r="B117" s="16">
        <v>110</v>
      </c>
      <c r="C117" s="16"/>
      <c r="D117" s="13">
        <v>2</v>
      </c>
      <c r="E117" s="13">
        <v>10</v>
      </c>
      <c r="F117" s="12" t="s">
        <v>186</v>
      </c>
      <c r="G117" s="11" t="s">
        <v>770</v>
      </c>
      <c r="H117" s="11" t="s">
        <v>189</v>
      </c>
      <c r="I117" s="11" t="s">
        <v>190</v>
      </c>
      <c r="J117" s="18" t="s">
        <v>191</v>
      </c>
      <c r="K117" s="11">
        <v>7</v>
      </c>
      <c r="L117" s="12"/>
    </row>
    <row r="118" spans="2:12" x14ac:dyDescent="0.25">
      <c r="B118" s="16">
        <v>111</v>
      </c>
      <c r="C118" s="16"/>
      <c r="D118" s="13">
        <v>2</v>
      </c>
      <c r="E118" s="13">
        <v>10</v>
      </c>
      <c r="F118" s="12" t="s">
        <v>186</v>
      </c>
      <c r="G118" s="11" t="s">
        <v>224</v>
      </c>
      <c r="H118" s="11" t="s">
        <v>167</v>
      </c>
      <c r="I118" s="11" t="s">
        <v>168</v>
      </c>
      <c r="K118" s="11">
        <v>12</v>
      </c>
      <c r="L118" s="12" t="s">
        <v>169</v>
      </c>
    </row>
    <row r="119" spans="2:12" x14ac:dyDescent="0.25">
      <c r="B119" s="16">
        <v>112</v>
      </c>
      <c r="C119" s="16"/>
      <c r="D119" s="13">
        <v>2</v>
      </c>
      <c r="E119" s="13">
        <v>10</v>
      </c>
      <c r="F119" s="12" t="s">
        <v>186</v>
      </c>
      <c r="G119" s="11" t="s">
        <v>771</v>
      </c>
      <c r="H119" s="11" t="s">
        <v>166</v>
      </c>
      <c r="I119" s="11" t="s">
        <v>227</v>
      </c>
      <c r="J119" s="18" t="s">
        <v>228</v>
      </c>
      <c r="K119" s="11">
        <v>14</v>
      </c>
      <c r="L119" s="12"/>
    </row>
    <row r="120" spans="2:12" x14ac:dyDescent="0.25">
      <c r="B120" s="16">
        <v>113</v>
      </c>
      <c r="C120" s="16"/>
      <c r="D120" s="13">
        <v>2</v>
      </c>
      <c r="E120" s="13">
        <v>10</v>
      </c>
      <c r="F120" s="12" t="s">
        <v>186</v>
      </c>
      <c r="G120" s="11" t="s">
        <v>772</v>
      </c>
      <c r="H120" s="11" t="s">
        <v>231</v>
      </c>
      <c r="I120" s="11"/>
      <c r="K120" s="11">
        <v>15</v>
      </c>
      <c r="L120" s="12"/>
    </row>
    <row r="121" spans="2:12" x14ac:dyDescent="0.25">
      <c r="B121" s="16">
        <v>114</v>
      </c>
      <c r="C121" s="16"/>
      <c r="D121" s="13">
        <v>2</v>
      </c>
      <c r="E121" s="13">
        <v>10</v>
      </c>
      <c r="F121" s="12" t="s">
        <v>186</v>
      </c>
      <c r="G121" s="11" t="s">
        <v>773</v>
      </c>
      <c r="H121" s="11" t="s">
        <v>84</v>
      </c>
      <c r="I121" s="11"/>
      <c r="K121" s="11">
        <v>20</v>
      </c>
      <c r="L121" s="12"/>
    </row>
    <row r="122" spans="2:12" x14ac:dyDescent="0.25">
      <c r="B122" s="16">
        <v>115</v>
      </c>
      <c r="C122" s="16"/>
      <c r="D122" s="13">
        <v>2</v>
      </c>
      <c r="E122" s="13">
        <v>10</v>
      </c>
      <c r="F122" s="12" t="s">
        <v>186</v>
      </c>
      <c r="G122" s="11" t="s">
        <v>774</v>
      </c>
      <c r="H122" s="11" t="s">
        <v>232</v>
      </c>
      <c r="I122" s="11" t="s">
        <v>233</v>
      </c>
      <c r="J122" s="18" t="s">
        <v>234</v>
      </c>
      <c r="K122" s="11">
        <v>22</v>
      </c>
      <c r="L122" s="12"/>
    </row>
    <row r="123" spans="2:12" x14ac:dyDescent="0.25">
      <c r="B123" s="16">
        <v>116</v>
      </c>
      <c r="C123" s="16"/>
      <c r="D123" s="13">
        <v>2</v>
      </c>
      <c r="E123" s="13">
        <v>10</v>
      </c>
      <c r="F123" s="12" t="s">
        <v>186</v>
      </c>
      <c r="G123" s="11" t="s">
        <v>775</v>
      </c>
      <c r="H123" s="11" t="s">
        <v>235</v>
      </c>
      <c r="I123" s="11" t="s">
        <v>236</v>
      </c>
      <c r="J123" s="18" t="s">
        <v>198</v>
      </c>
      <c r="K123" s="11">
        <v>25</v>
      </c>
      <c r="L123" s="12" t="s">
        <v>237</v>
      </c>
    </row>
    <row r="124" spans="2:12" x14ac:dyDescent="0.25">
      <c r="B124" s="16">
        <v>117</v>
      </c>
      <c r="C124" s="16"/>
      <c r="D124" s="13">
        <v>2</v>
      </c>
      <c r="E124" s="13">
        <v>10</v>
      </c>
      <c r="F124" s="12" t="s">
        <v>186</v>
      </c>
      <c r="G124" s="11" t="s">
        <v>776</v>
      </c>
      <c r="H124" s="11" t="s">
        <v>414</v>
      </c>
      <c r="I124" s="11" t="s">
        <v>238</v>
      </c>
      <c r="K124" s="11">
        <v>27</v>
      </c>
      <c r="L124" s="12" t="s">
        <v>239</v>
      </c>
    </row>
    <row r="125" spans="2:12" x14ac:dyDescent="0.25">
      <c r="B125" s="16">
        <v>118</v>
      </c>
      <c r="C125" s="16"/>
      <c r="D125" s="13">
        <v>2</v>
      </c>
      <c r="E125" s="13">
        <v>10</v>
      </c>
      <c r="F125" s="12" t="s">
        <v>186</v>
      </c>
      <c r="G125" s="11" t="s">
        <v>240</v>
      </c>
      <c r="H125" s="11" t="s">
        <v>17</v>
      </c>
      <c r="I125" s="11"/>
      <c r="K125" s="11">
        <v>28</v>
      </c>
      <c r="L125" s="12"/>
    </row>
    <row r="126" spans="2:12" x14ac:dyDescent="0.25">
      <c r="B126" s="16">
        <v>119</v>
      </c>
      <c r="C126" s="16"/>
      <c r="D126" s="13"/>
      <c r="E126" s="13"/>
      <c r="F126" s="12"/>
      <c r="G126" s="11"/>
      <c r="H126" s="11"/>
      <c r="I126" s="11"/>
      <c r="K126" s="11"/>
      <c r="L126" s="12"/>
    </row>
    <row r="127" spans="2:12" x14ac:dyDescent="0.25">
      <c r="B127" s="16">
        <v>120</v>
      </c>
      <c r="C127" s="16">
        <v>1</v>
      </c>
      <c r="D127" s="13">
        <v>2</v>
      </c>
      <c r="E127" s="13">
        <v>11</v>
      </c>
      <c r="F127" s="12" t="s">
        <v>241</v>
      </c>
      <c r="G127" s="11" t="s">
        <v>242</v>
      </c>
      <c r="H127" s="11" t="s">
        <v>39</v>
      </c>
      <c r="I127" s="11"/>
      <c r="K127" s="11">
        <v>0</v>
      </c>
      <c r="L127" s="12"/>
    </row>
    <row r="128" spans="2:12" x14ac:dyDescent="0.25">
      <c r="B128" s="16">
        <v>121</v>
      </c>
      <c r="C128" s="16"/>
      <c r="D128" s="13">
        <v>2</v>
      </c>
      <c r="E128" s="13">
        <v>11</v>
      </c>
      <c r="F128" s="12" t="s">
        <v>241</v>
      </c>
      <c r="G128" s="11" t="s">
        <v>851</v>
      </c>
      <c r="H128" s="11" t="s">
        <v>18</v>
      </c>
      <c r="I128" s="11" t="s">
        <v>243</v>
      </c>
      <c r="K128" s="11">
        <v>2</v>
      </c>
      <c r="L128" s="12" t="s">
        <v>244</v>
      </c>
    </row>
    <row r="129" spans="2:12" x14ac:dyDescent="0.25">
      <c r="B129" s="16">
        <v>122</v>
      </c>
      <c r="C129" s="16"/>
      <c r="D129" s="13">
        <v>2</v>
      </c>
      <c r="E129" s="13">
        <v>11</v>
      </c>
      <c r="F129" s="12" t="s">
        <v>241</v>
      </c>
      <c r="G129" s="11" t="s">
        <v>852</v>
      </c>
      <c r="H129" s="11" t="s">
        <v>17</v>
      </c>
      <c r="I129" s="11" t="s">
        <v>221</v>
      </c>
      <c r="J129" s="18" t="s">
        <v>208</v>
      </c>
      <c r="K129" s="11">
        <v>5</v>
      </c>
      <c r="L129" s="12"/>
    </row>
    <row r="130" spans="2:12" x14ac:dyDescent="0.25">
      <c r="B130" s="16">
        <v>123</v>
      </c>
      <c r="C130" s="16"/>
      <c r="D130" s="13">
        <v>2</v>
      </c>
      <c r="E130" s="13">
        <v>11</v>
      </c>
      <c r="F130" s="12" t="s">
        <v>241</v>
      </c>
      <c r="G130" s="11" t="s">
        <v>853</v>
      </c>
      <c r="H130" s="11" t="s">
        <v>245</v>
      </c>
      <c r="I130" s="11" t="s">
        <v>247</v>
      </c>
      <c r="K130" s="11">
        <v>6</v>
      </c>
      <c r="L130" s="12" t="s">
        <v>777</v>
      </c>
    </row>
    <row r="131" spans="2:12" x14ac:dyDescent="0.25">
      <c r="B131" s="16">
        <v>124</v>
      </c>
      <c r="C131" s="16"/>
      <c r="D131" s="13">
        <v>2</v>
      </c>
      <c r="E131" s="13">
        <v>11</v>
      </c>
      <c r="F131" s="12" t="s">
        <v>241</v>
      </c>
      <c r="G131" s="11" t="s">
        <v>246</v>
      </c>
      <c r="H131" s="11" t="s">
        <v>11</v>
      </c>
      <c r="I131" s="11" t="s">
        <v>248</v>
      </c>
      <c r="K131" s="11">
        <v>13</v>
      </c>
      <c r="L131" s="12" t="s">
        <v>249</v>
      </c>
    </row>
    <row r="132" spans="2:12" x14ac:dyDescent="0.25">
      <c r="B132" s="16">
        <v>125</v>
      </c>
      <c r="C132" s="16"/>
      <c r="D132" s="13">
        <v>2</v>
      </c>
      <c r="E132" s="13">
        <v>11</v>
      </c>
      <c r="F132" s="12" t="s">
        <v>241</v>
      </c>
      <c r="G132" s="11" t="s">
        <v>778</v>
      </c>
      <c r="H132" s="11" t="s">
        <v>250</v>
      </c>
      <c r="I132" s="11" t="s">
        <v>251</v>
      </c>
      <c r="J132" s="18" t="s">
        <v>234</v>
      </c>
      <c r="K132" s="11">
        <v>15</v>
      </c>
      <c r="L132" s="12"/>
    </row>
    <row r="133" spans="2:12" x14ac:dyDescent="0.25">
      <c r="B133" s="16">
        <v>126</v>
      </c>
      <c r="C133" s="16"/>
      <c r="D133" s="13">
        <v>2</v>
      </c>
      <c r="E133" s="13">
        <v>11</v>
      </c>
      <c r="F133" s="12" t="s">
        <v>241</v>
      </c>
      <c r="G133" s="11" t="s">
        <v>252</v>
      </c>
      <c r="H133" s="11" t="s">
        <v>166</v>
      </c>
      <c r="I133" s="11" t="s">
        <v>253</v>
      </c>
      <c r="J133" s="18" t="s">
        <v>254</v>
      </c>
      <c r="K133" s="11">
        <v>20</v>
      </c>
      <c r="L133" s="12"/>
    </row>
    <row r="134" spans="2:12" x14ac:dyDescent="0.25">
      <c r="B134" s="16">
        <v>127</v>
      </c>
      <c r="C134" s="16"/>
      <c r="D134" s="13">
        <v>2</v>
      </c>
      <c r="E134" s="13">
        <v>11</v>
      </c>
      <c r="F134" s="12" t="s">
        <v>241</v>
      </c>
      <c r="G134" s="11" t="s">
        <v>255</v>
      </c>
      <c r="H134" s="11" t="s">
        <v>167</v>
      </c>
      <c r="I134" s="11" t="s">
        <v>168</v>
      </c>
      <c r="K134" s="11">
        <v>21</v>
      </c>
      <c r="L134" s="12" t="s">
        <v>169</v>
      </c>
    </row>
    <row r="135" spans="2:12" x14ac:dyDescent="0.25">
      <c r="B135" s="16">
        <v>128</v>
      </c>
      <c r="C135" s="16"/>
      <c r="D135" s="13">
        <v>2</v>
      </c>
      <c r="E135" s="13">
        <v>11</v>
      </c>
      <c r="F135" s="12" t="s">
        <v>241</v>
      </c>
      <c r="G135" s="11" t="s">
        <v>779</v>
      </c>
      <c r="H135" s="11" t="s">
        <v>150</v>
      </c>
      <c r="I135" s="11" t="s">
        <v>151</v>
      </c>
      <c r="K135" s="11">
        <v>22</v>
      </c>
      <c r="L135" s="12" t="s">
        <v>152</v>
      </c>
    </row>
    <row r="136" spans="2:12" x14ac:dyDescent="0.25">
      <c r="B136" s="16">
        <v>129</v>
      </c>
      <c r="C136" s="16"/>
      <c r="D136" s="13">
        <v>2</v>
      </c>
      <c r="E136" s="13">
        <v>11</v>
      </c>
      <c r="F136" s="12" t="s">
        <v>241</v>
      </c>
      <c r="G136" s="11" t="s">
        <v>854</v>
      </c>
      <c r="H136" s="11" t="s">
        <v>256</v>
      </c>
      <c r="I136" s="11" t="s">
        <v>227</v>
      </c>
      <c r="J136" s="18" t="s">
        <v>257</v>
      </c>
      <c r="K136" s="11">
        <v>23</v>
      </c>
      <c r="L136" s="12"/>
    </row>
    <row r="137" spans="2:12" x14ac:dyDescent="0.25">
      <c r="B137" s="16">
        <v>130</v>
      </c>
      <c r="C137" s="16"/>
      <c r="D137" s="13">
        <v>2</v>
      </c>
      <c r="E137" s="13">
        <v>11</v>
      </c>
      <c r="F137" s="12" t="s">
        <v>241</v>
      </c>
      <c r="G137" s="11" t="s">
        <v>258</v>
      </c>
      <c r="H137" s="11" t="s">
        <v>259</v>
      </c>
      <c r="I137" s="11"/>
      <c r="K137" s="11">
        <v>25</v>
      </c>
      <c r="L137" s="12"/>
    </row>
    <row r="138" spans="2:12" x14ac:dyDescent="0.25">
      <c r="B138" s="16">
        <v>131</v>
      </c>
      <c r="C138" s="16"/>
      <c r="D138" s="13">
        <v>2</v>
      </c>
      <c r="E138" s="13">
        <v>11</v>
      </c>
      <c r="F138" s="12" t="s">
        <v>241</v>
      </c>
      <c r="G138" s="11" t="s">
        <v>780</v>
      </c>
      <c r="H138" s="11" t="s">
        <v>260</v>
      </c>
      <c r="I138" s="11" t="s">
        <v>261</v>
      </c>
      <c r="J138" s="19">
        <v>35771</v>
      </c>
      <c r="K138" s="11">
        <v>28</v>
      </c>
      <c r="L138" s="12"/>
    </row>
    <row r="139" spans="2:12" x14ac:dyDescent="0.25">
      <c r="B139" s="16">
        <v>132</v>
      </c>
      <c r="C139" s="16"/>
      <c r="D139" s="13">
        <v>2</v>
      </c>
      <c r="E139" s="13">
        <v>11</v>
      </c>
      <c r="F139" s="12" t="s">
        <v>241</v>
      </c>
      <c r="G139" s="11" t="s">
        <v>262</v>
      </c>
      <c r="H139" s="11" t="s">
        <v>235</v>
      </c>
      <c r="I139" s="11" t="s">
        <v>263</v>
      </c>
      <c r="J139" s="18" t="s">
        <v>264</v>
      </c>
      <c r="K139" s="11">
        <v>33</v>
      </c>
      <c r="L139" s="12" t="s">
        <v>265</v>
      </c>
    </row>
    <row r="140" spans="2:12" x14ac:dyDescent="0.25">
      <c r="B140" s="16">
        <v>133</v>
      </c>
      <c r="C140" s="16"/>
      <c r="D140" s="13">
        <v>2</v>
      </c>
      <c r="E140" s="13">
        <v>11</v>
      </c>
      <c r="F140" s="12" t="s">
        <v>241</v>
      </c>
      <c r="G140" s="11" t="s">
        <v>266</v>
      </c>
      <c r="H140" s="11" t="s">
        <v>414</v>
      </c>
      <c r="I140" s="11" t="s">
        <v>238</v>
      </c>
      <c r="K140" s="11">
        <v>35</v>
      </c>
      <c r="L140" s="12" t="s">
        <v>239</v>
      </c>
    </row>
    <row r="141" spans="2:12" x14ac:dyDescent="0.25">
      <c r="B141" s="16">
        <v>134</v>
      </c>
      <c r="C141" s="16"/>
      <c r="D141" s="13"/>
      <c r="E141" s="13"/>
      <c r="F141" s="12"/>
      <c r="G141" s="11"/>
      <c r="H141" s="11"/>
      <c r="I141" s="11"/>
      <c r="K141" s="11"/>
      <c r="L141" s="12"/>
    </row>
    <row r="142" spans="2:12" x14ac:dyDescent="0.25">
      <c r="B142" s="16">
        <v>135</v>
      </c>
      <c r="C142" s="16">
        <v>1</v>
      </c>
      <c r="D142" s="13">
        <v>2</v>
      </c>
      <c r="E142" s="13">
        <v>12</v>
      </c>
      <c r="F142" s="12" t="s">
        <v>267</v>
      </c>
      <c r="G142" s="11" t="s">
        <v>268</v>
      </c>
      <c r="H142" s="11" t="s">
        <v>269</v>
      </c>
      <c r="I142" s="11" t="s">
        <v>270</v>
      </c>
      <c r="J142" s="18" t="s">
        <v>213</v>
      </c>
      <c r="K142" s="11">
        <v>1</v>
      </c>
      <c r="L142" s="12"/>
    </row>
    <row r="143" spans="2:12" x14ac:dyDescent="0.25">
      <c r="B143" s="16">
        <v>136</v>
      </c>
      <c r="C143" s="16"/>
      <c r="D143" s="13">
        <v>2</v>
      </c>
      <c r="E143" s="13">
        <v>12</v>
      </c>
      <c r="F143" s="12" t="s">
        <v>267</v>
      </c>
      <c r="G143" s="11" t="s">
        <v>781</v>
      </c>
      <c r="H143" s="11" t="s">
        <v>140</v>
      </c>
      <c r="I143" s="11" t="s">
        <v>271</v>
      </c>
      <c r="K143" s="11">
        <v>6</v>
      </c>
      <c r="L143" s="12" t="s">
        <v>142</v>
      </c>
    </row>
    <row r="144" spans="2:12" x14ac:dyDescent="0.25">
      <c r="B144" s="16">
        <v>137</v>
      </c>
      <c r="C144" s="16"/>
      <c r="D144" s="13">
        <v>2</v>
      </c>
      <c r="E144" s="13">
        <v>12</v>
      </c>
      <c r="F144" s="12" t="s">
        <v>267</v>
      </c>
      <c r="G144" s="11" t="s">
        <v>855</v>
      </c>
      <c r="H144" s="11" t="s">
        <v>17</v>
      </c>
      <c r="I144" s="11" t="s">
        <v>216</v>
      </c>
      <c r="J144" s="18" t="s">
        <v>192</v>
      </c>
      <c r="K144" s="11">
        <v>11</v>
      </c>
      <c r="L144" s="12"/>
    </row>
    <row r="145" spans="2:12" x14ac:dyDescent="0.25">
      <c r="B145" s="16">
        <v>138</v>
      </c>
      <c r="C145" s="16"/>
      <c r="D145" s="13">
        <v>2</v>
      </c>
      <c r="E145" s="13">
        <v>12</v>
      </c>
      <c r="F145" s="12" t="s">
        <v>267</v>
      </c>
      <c r="G145" s="11" t="s">
        <v>272</v>
      </c>
      <c r="H145" s="11" t="s">
        <v>273</v>
      </c>
      <c r="I145" s="11" t="s">
        <v>274</v>
      </c>
      <c r="J145" s="19">
        <v>36002</v>
      </c>
      <c r="K145" s="11">
        <v>15</v>
      </c>
      <c r="L145" s="12"/>
    </row>
    <row r="146" spans="2:12" x14ac:dyDescent="0.25">
      <c r="B146" s="16">
        <v>139</v>
      </c>
      <c r="C146" s="16"/>
      <c r="D146" s="13">
        <v>2</v>
      </c>
      <c r="E146" s="13">
        <v>12</v>
      </c>
      <c r="F146" s="12" t="s">
        <v>267</v>
      </c>
      <c r="G146" s="11" t="s">
        <v>275</v>
      </c>
      <c r="H146" s="11" t="s">
        <v>166</v>
      </c>
      <c r="I146" s="11" t="s">
        <v>276</v>
      </c>
      <c r="J146" s="18" t="s">
        <v>277</v>
      </c>
      <c r="K146" s="11">
        <v>19</v>
      </c>
      <c r="L146" s="12"/>
    </row>
    <row r="147" spans="2:12" x14ac:dyDescent="0.25">
      <c r="B147" s="16">
        <v>140</v>
      </c>
      <c r="C147" s="16"/>
      <c r="D147" s="13">
        <v>2</v>
      </c>
      <c r="E147" s="13">
        <v>12</v>
      </c>
      <c r="F147" s="12" t="s">
        <v>267</v>
      </c>
      <c r="G147" s="11" t="s">
        <v>278</v>
      </c>
      <c r="H147" s="11" t="s">
        <v>167</v>
      </c>
      <c r="I147" s="11" t="s">
        <v>168</v>
      </c>
      <c r="K147" s="11">
        <v>20</v>
      </c>
      <c r="L147" s="12" t="s">
        <v>169</v>
      </c>
    </row>
    <row r="148" spans="2:12" x14ac:dyDescent="0.25">
      <c r="B148" s="16">
        <v>141</v>
      </c>
      <c r="C148" s="16"/>
      <c r="D148" s="13">
        <v>2</v>
      </c>
      <c r="E148" s="13">
        <v>12</v>
      </c>
      <c r="F148" s="12" t="s">
        <v>267</v>
      </c>
      <c r="G148" s="11" t="s">
        <v>305</v>
      </c>
      <c r="H148" s="11" t="s">
        <v>18</v>
      </c>
      <c r="I148" s="11" t="s">
        <v>279</v>
      </c>
      <c r="K148" s="11">
        <v>22</v>
      </c>
      <c r="L148" s="12" t="s">
        <v>244</v>
      </c>
    </row>
    <row r="149" spans="2:12" x14ac:dyDescent="0.25">
      <c r="B149" s="16">
        <v>142</v>
      </c>
      <c r="C149" s="16"/>
      <c r="D149" s="13">
        <v>2</v>
      </c>
      <c r="E149" s="13">
        <v>12</v>
      </c>
      <c r="F149" s="12" t="s">
        <v>267</v>
      </c>
      <c r="G149" s="11" t="s">
        <v>280</v>
      </c>
      <c r="H149" s="11" t="s">
        <v>17</v>
      </c>
      <c r="I149" s="11" t="s">
        <v>233</v>
      </c>
      <c r="J149" s="18" t="s">
        <v>234</v>
      </c>
      <c r="K149" s="11">
        <v>26</v>
      </c>
      <c r="L149" s="12"/>
    </row>
    <row r="150" spans="2:12" x14ac:dyDescent="0.25">
      <c r="B150" s="16">
        <v>143</v>
      </c>
      <c r="C150" s="16"/>
      <c r="D150" s="13">
        <v>2</v>
      </c>
      <c r="E150" s="13">
        <v>12</v>
      </c>
      <c r="F150" s="12" t="s">
        <v>267</v>
      </c>
      <c r="G150" s="11" t="s">
        <v>281</v>
      </c>
      <c r="H150" s="11" t="s">
        <v>282</v>
      </c>
      <c r="I150" s="11"/>
      <c r="K150" s="11">
        <v>31</v>
      </c>
      <c r="L150" s="12"/>
    </row>
    <row r="151" spans="2:12" x14ac:dyDescent="0.25">
      <c r="B151" s="16">
        <v>144</v>
      </c>
      <c r="C151" s="16"/>
      <c r="D151" s="13">
        <v>2</v>
      </c>
      <c r="E151" s="13">
        <v>12</v>
      </c>
      <c r="F151" s="12" t="s">
        <v>267</v>
      </c>
      <c r="G151" s="11" t="s">
        <v>283</v>
      </c>
      <c r="H151" s="11" t="s">
        <v>284</v>
      </c>
      <c r="I151" s="11" t="s">
        <v>285</v>
      </c>
      <c r="K151" s="11">
        <v>33</v>
      </c>
      <c r="L151" s="12" t="s">
        <v>286</v>
      </c>
    </row>
    <row r="152" spans="2:12" x14ac:dyDescent="0.25">
      <c r="B152" s="16">
        <v>145</v>
      </c>
      <c r="C152" s="16"/>
      <c r="D152" s="13">
        <v>2</v>
      </c>
      <c r="E152" s="13">
        <v>12</v>
      </c>
      <c r="F152" s="12" t="s">
        <v>267</v>
      </c>
      <c r="G152" s="11" t="s">
        <v>287</v>
      </c>
      <c r="H152" s="11" t="s">
        <v>235</v>
      </c>
      <c r="I152" s="11" t="s">
        <v>288</v>
      </c>
      <c r="J152" s="18" t="s">
        <v>289</v>
      </c>
      <c r="K152" s="11">
        <v>34</v>
      </c>
      <c r="L152" s="12" t="s">
        <v>237</v>
      </c>
    </row>
    <row r="153" spans="2:12" x14ac:dyDescent="0.25">
      <c r="B153" s="16">
        <v>146</v>
      </c>
      <c r="C153" s="16"/>
      <c r="D153" s="13">
        <v>2</v>
      </c>
      <c r="E153" s="13">
        <v>12</v>
      </c>
      <c r="F153" s="12" t="s">
        <v>267</v>
      </c>
      <c r="G153" s="11" t="s">
        <v>290</v>
      </c>
      <c r="H153" s="11" t="s">
        <v>414</v>
      </c>
      <c r="I153" s="11" t="s">
        <v>238</v>
      </c>
      <c r="K153" s="11">
        <v>35</v>
      </c>
      <c r="L153" s="12" t="s">
        <v>239</v>
      </c>
    </row>
    <row r="154" spans="2:12" x14ac:dyDescent="0.25">
      <c r="B154" s="16">
        <v>147</v>
      </c>
      <c r="C154" s="16"/>
      <c r="D154" s="13"/>
      <c r="E154" s="13"/>
      <c r="F154" s="12"/>
      <c r="G154" s="11"/>
      <c r="H154" s="11"/>
      <c r="I154" s="11"/>
      <c r="K154" s="11"/>
      <c r="L154" s="12"/>
    </row>
    <row r="155" spans="2:12" x14ac:dyDescent="0.25">
      <c r="B155" s="16">
        <v>148</v>
      </c>
      <c r="C155" s="16">
        <v>1</v>
      </c>
      <c r="D155" s="13">
        <v>3</v>
      </c>
      <c r="E155" s="13">
        <v>13</v>
      </c>
      <c r="F155" s="12" t="s">
        <v>291</v>
      </c>
      <c r="G155" s="11" t="s">
        <v>782</v>
      </c>
      <c r="H155" s="11" t="s">
        <v>292</v>
      </c>
      <c r="I155" s="11" t="s">
        <v>293</v>
      </c>
      <c r="J155" s="18" t="s">
        <v>234</v>
      </c>
      <c r="K155" s="11">
        <v>1</v>
      </c>
      <c r="L155" s="12"/>
    </row>
    <row r="156" spans="2:12" x14ac:dyDescent="0.25">
      <c r="B156" s="16">
        <v>149</v>
      </c>
      <c r="C156" s="16"/>
      <c r="D156" s="13">
        <v>3</v>
      </c>
      <c r="E156" s="13">
        <v>13</v>
      </c>
      <c r="F156" s="12" t="s">
        <v>291</v>
      </c>
      <c r="G156" s="11" t="s">
        <v>295</v>
      </c>
      <c r="H156" s="11" t="s">
        <v>63</v>
      </c>
      <c r="I156" s="11" t="s">
        <v>276</v>
      </c>
      <c r="J156" s="19" t="s">
        <v>296</v>
      </c>
      <c r="K156" s="11">
        <v>6</v>
      </c>
      <c r="L156" s="12"/>
    </row>
    <row r="157" spans="2:12" x14ac:dyDescent="0.25">
      <c r="B157" s="16">
        <v>150</v>
      </c>
      <c r="C157" s="16"/>
      <c r="D157" s="13">
        <v>3</v>
      </c>
      <c r="E157" s="13">
        <v>13</v>
      </c>
      <c r="F157" s="12" t="s">
        <v>291</v>
      </c>
      <c r="G157" s="11" t="s">
        <v>297</v>
      </c>
      <c r="H157" s="11" t="s">
        <v>298</v>
      </c>
      <c r="I157" s="11" t="s">
        <v>299</v>
      </c>
      <c r="J157" s="18" t="s">
        <v>234</v>
      </c>
      <c r="K157" s="11">
        <v>11</v>
      </c>
      <c r="L157" s="12"/>
    </row>
    <row r="158" spans="2:12" x14ac:dyDescent="0.25">
      <c r="B158" s="16">
        <v>151</v>
      </c>
      <c r="C158" s="16"/>
      <c r="D158" s="13">
        <v>3</v>
      </c>
      <c r="E158" s="13">
        <v>13</v>
      </c>
      <c r="F158" s="12" t="s">
        <v>291</v>
      </c>
      <c r="G158" s="11" t="s">
        <v>783</v>
      </c>
      <c r="H158" s="11" t="s">
        <v>300</v>
      </c>
      <c r="I158" s="11" t="s">
        <v>253</v>
      </c>
      <c r="J158" s="19" t="s">
        <v>294</v>
      </c>
      <c r="K158" s="11">
        <v>16</v>
      </c>
      <c r="L158" s="12"/>
    </row>
    <row r="159" spans="2:12" x14ac:dyDescent="0.25">
      <c r="B159" s="16">
        <v>152</v>
      </c>
      <c r="C159" s="16"/>
      <c r="D159" s="13">
        <v>3</v>
      </c>
      <c r="E159" s="13">
        <v>13</v>
      </c>
      <c r="F159" s="12" t="s">
        <v>291</v>
      </c>
      <c r="G159" s="11" t="s">
        <v>301</v>
      </c>
      <c r="H159" s="11" t="s">
        <v>167</v>
      </c>
      <c r="I159" s="11" t="s">
        <v>168</v>
      </c>
      <c r="K159" s="11">
        <v>20</v>
      </c>
      <c r="L159" s="12" t="s">
        <v>169</v>
      </c>
    </row>
    <row r="160" spans="2:12" x14ac:dyDescent="0.25">
      <c r="B160" s="16">
        <v>153</v>
      </c>
      <c r="C160" s="16"/>
      <c r="D160" s="13">
        <v>3</v>
      </c>
      <c r="E160" s="13">
        <v>13</v>
      </c>
      <c r="F160" s="12" t="s">
        <v>291</v>
      </c>
      <c r="G160" s="11" t="s">
        <v>302</v>
      </c>
      <c r="H160" s="11" t="s">
        <v>44</v>
      </c>
      <c r="I160" s="11" t="s">
        <v>207</v>
      </c>
      <c r="J160" s="18" t="s">
        <v>208</v>
      </c>
      <c r="K160" s="11">
        <v>22</v>
      </c>
      <c r="L160" s="12"/>
    </row>
    <row r="161" spans="2:12" x14ac:dyDescent="0.25">
      <c r="B161" s="16">
        <v>154</v>
      </c>
      <c r="C161" s="16"/>
      <c r="D161" s="13">
        <v>3</v>
      </c>
      <c r="E161" s="13">
        <v>13</v>
      </c>
      <c r="F161" s="12" t="s">
        <v>291</v>
      </c>
      <c r="G161" s="11" t="s">
        <v>315</v>
      </c>
      <c r="H161" s="11" t="s">
        <v>303</v>
      </c>
      <c r="I161" s="11" t="s">
        <v>151</v>
      </c>
      <c r="K161" s="11">
        <v>23</v>
      </c>
      <c r="L161" s="12" t="s">
        <v>152</v>
      </c>
    </row>
    <row r="162" spans="2:12" x14ac:dyDescent="0.25">
      <c r="B162" s="16">
        <v>155</v>
      </c>
      <c r="C162" s="16"/>
      <c r="D162" s="13">
        <v>3</v>
      </c>
      <c r="E162" s="13">
        <v>13</v>
      </c>
      <c r="F162" s="12" t="s">
        <v>291</v>
      </c>
      <c r="G162" s="11" t="s">
        <v>304</v>
      </c>
      <c r="H162" s="11" t="s">
        <v>18</v>
      </c>
      <c r="I162" s="11" t="s">
        <v>279</v>
      </c>
      <c r="K162" s="11">
        <v>29</v>
      </c>
      <c r="L162" s="12" t="s">
        <v>244</v>
      </c>
    </row>
    <row r="163" spans="2:12" x14ac:dyDescent="0.25">
      <c r="B163" s="16">
        <v>156</v>
      </c>
      <c r="C163" s="16"/>
      <c r="D163" s="13">
        <v>3</v>
      </c>
      <c r="E163" s="13">
        <v>13</v>
      </c>
      <c r="F163" s="12" t="s">
        <v>291</v>
      </c>
      <c r="G163" s="11" t="s">
        <v>306</v>
      </c>
      <c r="H163" s="11" t="s">
        <v>307</v>
      </c>
      <c r="I163" s="11"/>
      <c r="K163" s="11">
        <v>32</v>
      </c>
      <c r="L163" s="12"/>
    </row>
    <row r="164" spans="2:12" x14ac:dyDescent="0.25">
      <c r="B164" s="16">
        <v>157</v>
      </c>
      <c r="C164" s="16"/>
      <c r="D164" s="13"/>
      <c r="E164" s="13"/>
      <c r="F164" s="12"/>
      <c r="G164" s="11"/>
      <c r="H164" s="11"/>
      <c r="I164" s="11"/>
      <c r="K164" s="11"/>
      <c r="L164" s="12"/>
    </row>
    <row r="165" spans="2:12" x14ac:dyDescent="0.25">
      <c r="B165" s="16">
        <v>158</v>
      </c>
      <c r="C165" s="16">
        <v>1</v>
      </c>
      <c r="D165" s="13">
        <v>3</v>
      </c>
      <c r="E165" s="13">
        <v>14</v>
      </c>
      <c r="F165" s="12" t="s">
        <v>308</v>
      </c>
      <c r="G165" s="11" t="s">
        <v>309</v>
      </c>
      <c r="H165" s="11" t="s">
        <v>310</v>
      </c>
      <c r="I165" s="11" t="s">
        <v>312</v>
      </c>
      <c r="J165" s="18" t="s">
        <v>192</v>
      </c>
      <c r="K165" s="11">
        <v>1</v>
      </c>
      <c r="L165" s="12"/>
    </row>
    <row r="166" spans="2:12" x14ac:dyDescent="0.25">
      <c r="B166" s="16">
        <v>159</v>
      </c>
      <c r="C166" s="16"/>
      <c r="D166" s="13">
        <v>3</v>
      </c>
      <c r="E166" s="13">
        <v>14</v>
      </c>
      <c r="F166" s="12" t="s">
        <v>308</v>
      </c>
      <c r="G166" s="11" t="s">
        <v>311</v>
      </c>
      <c r="H166" s="11" t="s">
        <v>310</v>
      </c>
      <c r="I166" s="11" t="s">
        <v>313</v>
      </c>
      <c r="J166" s="18" t="s">
        <v>234</v>
      </c>
      <c r="K166" s="11">
        <v>5</v>
      </c>
      <c r="L166" s="12"/>
    </row>
    <row r="167" spans="2:12" x14ac:dyDescent="0.25">
      <c r="B167" s="16">
        <v>160</v>
      </c>
      <c r="C167" s="16"/>
      <c r="D167" s="13">
        <v>3</v>
      </c>
      <c r="E167" s="13">
        <v>14</v>
      </c>
      <c r="F167" s="12" t="s">
        <v>308</v>
      </c>
      <c r="G167" s="11" t="s">
        <v>314</v>
      </c>
      <c r="H167" s="11" t="s">
        <v>303</v>
      </c>
      <c r="I167" s="11" t="s">
        <v>151</v>
      </c>
      <c r="K167" s="11">
        <v>9</v>
      </c>
      <c r="L167" s="12" t="s">
        <v>152</v>
      </c>
    </row>
    <row r="168" spans="2:12" x14ac:dyDescent="0.25">
      <c r="B168" s="16">
        <v>161</v>
      </c>
      <c r="C168" s="16"/>
      <c r="D168" s="13">
        <v>3</v>
      </c>
      <c r="E168" s="13">
        <v>14</v>
      </c>
      <c r="F168" s="12" t="s">
        <v>308</v>
      </c>
      <c r="G168" s="11" t="s">
        <v>316</v>
      </c>
      <c r="H168" s="11" t="s">
        <v>167</v>
      </c>
      <c r="I168" s="11" t="s">
        <v>168</v>
      </c>
      <c r="K168" s="11">
        <v>13</v>
      </c>
      <c r="L168" s="12" t="s">
        <v>169</v>
      </c>
    </row>
    <row r="169" spans="2:12" x14ac:dyDescent="0.25">
      <c r="B169" s="16">
        <v>162</v>
      </c>
      <c r="C169" s="16"/>
      <c r="D169" s="13">
        <v>3</v>
      </c>
      <c r="E169" s="13">
        <v>14</v>
      </c>
      <c r="F169" s="12" t="s">
        <v>308</v>
      </c>
      <c r="G169" s="20" t="s">
        <v>317</v>
      </c>
      <c r="H169" s="11" t="s">
        <v>17</v>
      </c>
      <c r="I169" s="11" t="s">
        <v>318</v>
      </c>
      <c r="J169" s="18" t="s">
        <v>234</v>
      </c>
      <c r="K169" s="11">
        <v>16</v>
      </c>
      <c r="L169" s="12"/>
    </row>
    <row r="170" spans="2:12" x14ac:dyDescent="0.25">
      <c r="B170" s="16">
        <v>163</v>
      </c>
      <c r="C170" s="16"/>
      <c r="D170" s="13">
        <v>3</v>
      </c>
      <c r="E170" s="13">
        <v>14</v>
      </c>
      <c r="F170" s="12" t="s">
        <v>308</v>
      </c>
      <c r="G170" s="11" t="s">
        <v>319</v>
      </c>
      <c r="H170" s="11" t="s">
        <v>320</v>
      </c>
      <c r="I170" s="11" t="s">
        <v>318</v>
      </c>
      <c r="J170" s="18" t="s">
        <v>234</v>
      </c>
      <c r="K170" s="11">
        <v>20</v>
      </c>
      <c r="L170" s="12"/>
    </row>
    <row r="171" spans="2:12" x14ac:dyDescent="0.25">
      <c r="B171" s="16">
        <v>164</v>
      </c>
      <c r="C171" s="16"/>
      <c r="D171" s="13">
        <v>3</v>
      </c>
      <c r="E171" s="13">
        <v>14</v>
      </c>
      <c r="F171" s="12" t="s">
        <v>308</v>
      </c>
      <c r="G171" s="11" t="s">
        <v>321</v>
      </c>
      <c r="H171" s="11" t="s">
        <v>182</v>
      </c>
      <c r="I171" s="11"/>
      <c r="K171" s="11">
        <v>25</v>
      </c>
      <c r="L171" s="12"/>
    </row>
    <row r="172" spans="2:12" x14ac:dyDescent="0.25">
      <c r="B172" s="16">
        <v>165</v>
      </c>
      <c r="C172" s="16"/>
      <c r="D172" s="13">
        <v>3</v>
      </c>
      <c r="E172" s="13">
        <v>14</v>
      </c>
      <c r="F172" s="12" t="s">
        <v>308</v>
      </c>
      <c r="G172" s="11" t="s">
        <v>784</v>
      </c>
      <c r="H172" s="11" t="s">
        <v>322</v>
      </c>
      <c r="I172" s="11" t="s">
        <v>323</v>
      </c>
      <c r="J172" s="18" t="s">
        <v>234</v>
      </c>
      <c r="K172" s="11">
        <v>28</v>
      </c>
      <c r="L172" s="12"/>
    </row>
    <row r="173" spans="2:12" x14ac:dyDescent="0.25">
      <c r="B173" s="16">
        <v>166</v>
      </c>
      <c r="C173" s="16"/>
      <c r="D173" s="13">
        <v>3</v>
      </c>
      <c r="E173" s="13">
        <v>14</v>
      </c>
      <c r="F173" s="12" t="s">
        <v>308</v>
      </c>
      <c r="G173" s="11" t="s">
        <v>785</v>
      </c>
      <c r="H173" s="11" t="s">
        <v>324</v>
      </c>
      <c r="I173" s="11" t="s">
        <v>318</v>
      </c>
      <c r="J173" s="18" t="s">
        <v>234</v>
      </c>
      <c r="K173" s="11">
        <v>31</v>
      </c>
      <c r="L173" s="12"/>
    </row>
    <row r="174" spans="2:12" x14ac:dyDescent="0.25">
      <c r="B174" s="16">
        <v>167</v>
      </c>
      <c r="C174" s="16"/>
      <c r="D174" s="13"/>
      <c r="E174" s="13"/>
      <c r="F174" s="12"/>
      <c r="G174" s="11"/>
      <c r="H174" s="11"/>
      <c r="I174" s="11"/>
      <c r="K174" s="11"/>
      <c r="L174" s="12"/>
    </row>
    <row r="175" spans="2:12" x14ac:dyDescent="0.25">
      <c r="B175" s="16">
        <v>168</v>
      </c>
      <c r="C175" s="16">
        <v>1</v>
      </c>
      <c r="D175" s="13">
        <v>3</v>
      </c>
      <c r="E175" s="13">
        <v>15</v>
      </c>
      <c r="F175" s="12" t="s">
        <v>325</v>
      </c>
      <c r="G175" s="11" t="s">
        <v>326</v>
      </c>
      <c r="H175" s="11" t="s">
        <v>327</v>
      </c>
      <c r="I175" s="11"/>
      <c r="K175" s="11">
        <v>0</v>
      </c>
      <c r="L175" s="12"/>
    </row>
    <row r="176" spans="2:12" x14ac:dyDescent="0.25">
      <c r="B176" s="16">
        <v>169</v>
      </c>
      <c r="C176" s="16"/>
      <c r="D176" s="13">
        <v>3</v>
      </c>
      <c r="E176" s="13">
        <v>15</v>
      </c>
      <c r="F176" s="12" t="s">
        <v>325</v>
      </c>
      <c r="G176" s="11" t="s">
        <v>786</v>
      </c>
      <c r="H176" s="11" t="s">
        <v>328</v>
      </c>
      <c r="I176" s="11" t="s">
        <v>557</v>
      </c>
      <c r="J176" s="18" t="s">
        <v>329</v>
      </c>
      <c r="K176" s="11">
        <v>7</v>
      </c>
      <c r="L176" s="12"/>
    </row>
    <row r="177" spans="2:12" x14ac:dyDescent="0.25">
      <c r="B177" s="16">
        <v>170</v>
      </c>
      <c r="C177" s="16"/>
      <c r="D177" s="13">
        <v>3</v>
      </c>
      <c r="E177" s="13">
        <v>15</v>
      </c>
      <c r="F177" s="12" t="s">
        <v>325</v>
      </c>
      <c r="G177" s="11" t="s">
        <v>330</v>
      </c>
      <c r="H177" s="11" t="s">
        <v>331</v>
      </c>
      <c r="I177" s="11" t="s">
        <v>276</v>
      </c>
      <c r="J177" s="18" t="s">
        <v>234</v>
      </c>
      <c r="K177" s="11">
        <v>16</v>
      </c>
      <c r="L177" s="12"/>
    </row>
    <row r="178" spans="2:12" x14ac:dyDescent="0.25">
      <c r="B178" s="16">
        <v>171</v>
      </c>
      <c r="C178" s="16"/>
      <c r="D178" s="13">
        <v>3</v>
      </c>
      <c r="E178" s="13">
        <v>15</v>
      </c>
      <c r="F178" s="12" t="s">
        <v>325</v>
      </c>
      <c r="G178" s="11" t="s">
        <v>856</v>
      </c>
      <c r="H178" s="11" t="s">
        <v>332</v>
      </c>
      <c r="I178" s="11" t="s">
        <v>333</v>
      </c>
      <c r="K178" s="11">
        <v>19</v>
      </c>
      <c r="L178" s="12"/>
    </row>
    <row r="179" spans="2:12" x14ac:dyDescent="0.25">
      <c r="B179" s="16">
        <v>172</v>
      </c>
      <c r="C179" s="16"/>
      <c r="D179" s="13">
        <v>3</v>
      </c>
      <c r="E179" s="13">
        <v>15</v>
      </c>
      <c r="F179" s="12" t="s">
        <v>325</v>
      </c>
      <c r="G179" s="11" t="s">
        <v>334</v>
      </c>
      <c r="H179" s="11" t="s">
        <v>335</v>
      </c>
      <c r="I179" s="11"/>
      <c r="K179" s="11">
        <v>23</v>
      </c>
      <c r="L179" s="12"/>
    </row>
    <row r="180" spans="2:12" x14ac:dyDescent="0.25">
      <c r="B180" s="16">
        <v>173</v>
      </c>
      <c r="C180" s="16"/>
      <c r="D180" s="13">
        <v>3</v>
      </c>
      <c r="E180" s="13">
        <v>15</v>
      </c>
      <c r="F180" s="12" t="s">
        <v>325</v>
      </c>
      <c r="G180" s="11" t="s">
        <v>336</v>
      </c>
      <c r="H180" s="11" t="s">
        <v>167</v>
      </c>
      <c r="I180" s="11" t="s">
        <v>168</v>
      </c>
      <c r="K180" s="11">
        <v>13</v>
      </c>
      <c r="L180" s="12" t="s">
        <v>169</v>
      </c>
    </row>
    <row r="181" spans="2:12" x14ac:dyDescent="0.25">
      <c r="B181" s="16">
        <v>174</v>
      </c>
      <c r="C181" s="16"/>
      <c r="D181" s="13">
        <v>3</v>
      </c>
      <c r="E181" s="13">
        <v>15</v>
      </c>
      <c r="F181" s="12" t="s">
        <v>325</v>
      </c>
      <c r="G181" s="11" t="s">
        <v>337</v>
      </c>
      <c r="H181" s="11" t="s">
        <v>166</v>
      </c>
      <c r="I181" s="11" t="s">
        <v>338</v>
      </c>
      <c r="J181" s="18" t="s">
        <v>339</v>
      </c>
      <c r="K181" s="11">
        <v>29</v>
      </c>
      <c r="L181" s="12"/>
    </row>
    <row r="182" spans="2:12" x14ac:dyDescent="0.25">
      <c r="B182" s="16">
        <v>175</v>
      </c>
      <c r="C182" s="16"/>
      <c r="D182" s="13">
        <v>3</v>
      </c>
      <c r="E182" s="13">
        <v>15</v>
      </c>
      <c r="F182" s="12" t="s">
        <v>325</v>
      </c>
      <c r="G182" s="11" t="s">
        <v>340</v>
      </c>
      <c r="H182" s="11" t="s">
        <v>341</v>
      </c>
      <c r="I182" s="11" t="s">
        <v>338</v>
      </c>
      <c r="J182" s="18" t="s">
        <v>339</v>
      </c>
      <c r="K182" s="11">
        <v>30</v>
      </c>
      <c r="L182" s="12"/>
    </row>
    <row r="183" spans="2:12" x14ac:dyDescent="0.25">
      <c r="B183" s="16">
        <v>176</v>
      </c>
      <c r="C183" s="16"/>
      <c r="D183" s="13">
        <v>3</v>
      </c>
      <c r="E183" s="13">
        <v>15</v>
      </c>
      <c r="F183" s="12" t="s">
        <v>325</v>
      </c>
      <c r="G183" s="11" t="s">
        <v>342</v>
      </c>
      <c r="H183" s="11" t="s">
        <v>343</v>
      </c>
      <c r="I183" s="11" t="s">
        <v>338</v>
      </c>
      <c r="J183" s="18" t="s">
        <v>339</v>
      </c>
      <c r="K183" s="11">
        <v>38</v>
      </c>
      <c r="L183" s="12"/>
    </row>
    <row r="184" spans="2:12" x14ac:dyDescent="0.25">
      <c r="B184" s="16">
        <v>177</v>
      </c>
      <c r="C184" s="16"/>
      <c r="D184" s="13">
        <v>3</v>
      </c>
      <c r="E184" s="13">
        <v>15</v>
      </c>
      <c r="F184" s="12" t="s">
        <v>325</v>
      </c>
      <c r="G184" s="11" t="s">
        <v>344</v>
      </c>
      <c r="H184" s="11" t="s">
        <v>127</v>
      </c>
      <c r="I184" s="11"/>
      <c r="K184" s="11">
        <v>39</v>
      </c>
      <c r="L184" s="12"/>
    </row>
    <row r="185" spans="2:12" x14ac:dyDescent="0.25">
      <c r="B185" s="16">
        <v>178</v>
      </c>
      <c r="C185" s="16"/>
      <c r="D185" s="13">
        <v>3</v>
      </c>
      <c r="E185" s="13">
        <v>15</v>
      </c>
      <c r="F185" s="12" t="s">
        <v>325</v>
      </c>
      <c r="G185" s="11" t="s">
        <v>876</v>
      </c>
      <c r="H185" s="11" t="s">
        <v>345</v>
      </c>
      <c r="I185" s="11" t="s">
        <v>346</v>
      </c>
      <c r="J185" s="18" t="s">
        <v>234</v>
      </c>
      <c r="K185" s="11">
        <v>40</v>
      </c>
      <c r="L185" s="12"/>
    </row>
    <row r="186" spans="2:12" x14ac:dyDescent="0.25">
      <c r="B186" s="16">
        <v>179</v>
      </c>
      <c r="C186" s="16"/>
      <c r="D186" s="13"/>
      <c r="E186" s="13"/>
      <c r="F186" s="12"/>
      <c r="G186" s="11"/>
      <c r="H186" s="11"/>
      <c r="I186" s="11"/>
      <c r="K186" s="11"/>
      <c r="L186" s="12"/>
    </row>
    <row r="187" spans="2:12" x14ac:dyDescent="0.25">
      <c r="B187" s="16">
        <v>180</v>
      </c>
      <c r="C187" s="16">
        <v>1</v>
      </c>
      <c r="D187" s="13">
        <v>3</v>
      </c>
      <c r="E187" s="13">
        <v>16</v>
      </c>
      <c r="F187" s="12" t="s">
        <v>347</v>
      </c>
      <c r="G187" s="11" t="s">
        <v>348</v>
      </c>
      <c r="H187" s="11" t="s">
        <v>17</v>
      </c>
      <c r="I187" s="11" t="s">
        <v>349</v>
      </c>
      <c r="J187" s="18" t="s">
        <v>329</v>
      </c>
      <c r="K187" s="11">
        <v>0</v>
      </c>
      <c r="L187" s="12"/>
    </row>
    <row r="188" spans="2:12" x14ac:dyDescent="0.25">
      <c r="B188" s="16">
        <v>181</v>
      </c>
      <c r="C188" s="16"/>
      <c r="D188" s="13">
        <v>3</v>
      </c>
      <c r="E188" s="13">
        <v>16</v>
      </c>
      <c r="F188" s="12" t="s">
        <v>347</v>
      </c>
      <c r="G188" s="11" t="s">
        <v>787</v>
      </c>
      <c r="H188" s="11" t="s">
        <v>350</v>
      </c>
      <c r="I188" s="11" t="s">
        <v>787</v>
      </c>
      <c r="K188" s="11">
        <v>1</v>
      </c>
      <c r="L188" s="12" t="s">
        <v>249</v>
      </c>
    </row>
    <row r="189" spans="2:12" x14ac:dyDescent="0.25">
      <c r="B189" s="16">
        <v>182</v>
      </c>
      <c r="C189" s="16"/>
      <c r="D189" s="13">
        <v>3</v>
      </c>
      <c r="E189" s="13">
        <v>16</v>
      </c>
      <c r="F189" s="12" t="s">
        <v>347</v>
      </c>
      <c r="G189" s="11" t="s">
        <v>351</v>
      </c>
      <c r="H189" s="11" t="s">
        <v>284</v>
      </c>
      <c r="I189" s="11"/>
      <c r="K189" s="11">
        <v>2</v>
      </c>
      <c r="L189" s="12" t="s">
        <v>352</v>
      </c>
    </row>
    <row r="190" spans="2:12" x14ac:dyDescent="0.25">
      <c r="B190" s="16">
        <v>183</v>
      </c>
      <c r="C190" s="16"/>
      <c r="D190" s="13">
        <v>3</v>
      </c>
      <c r="E190" s="13">
        <v>16</v>
      </c>
      <c r="F190" s="12" t="s">
        <v>347</v>
      </c>
      <c r="G190" s="11" t="s">
        <v>857</v>
      </c>
      <c r="H190" s="11" t="s">
        <v>17</v>
      </c>
      <c r="I190" s="11" t="s">
        <v>353</v>
      </c>
      <c r="J190" s="18" t="s">
        <v>329</v>
      </c>
      <c r="K190" s="11">
        <v>3</v>
      </c>
      <c r="L190" s="12"/>
    </row>
    <row r="191" spans="2:12" x14ac:dyDescent="0.25">
      <c r="B191" s="16">
        <v>184</v>
      </c>
      <c r="C191" s="16"/>
      <c r="D191" s="13">
        <v>3</v>
      </c>
      <c r="E191" s="13">
        <v>16</v>
      </c>
      <c r="F191" s="12" t="s">
        <v>347</v>
      </c>
      <c r="G191" s="11" t="s">
        <v>354</v>
      </c>
      <c r="H191" s="11" t="s">
        <v>146</v>
      </c>
      <c r="I191" s="11" t="s">
        <v>346</v>
      </c>
      <c r="K191" s="11">
        <v>5</v>
      </c>
      <c r="L191" s="12"/>
    </row>
    <row r="192" spans="2:12" x14ac:dyDescent="0.25">
      <c r="B192" s="16">
        <v>185</v>
      </c>
      <c r="C192" s="16"/>
      <c r="D192" s="13">
        <v>3</v>
      </c>
      <c r="E192" s="13">
        <v>16</v>
      </c>
      <c r="F192" s="12" t="s">
        <v>347</v>
      </c>
      <c r="G192" s="11" t="s">
        <v>355</v>
      </c>
      <c r="H192" s="11" t="s">
        <v>356</v>
      </c>
      <c r="I192" s="11" t="s">
        <v>357</v>
      </c>
      <c r="J192" s="18" t="s">
        <v>329</v>
      </c>
      <c r="K192" s="11">
        <v>12</v>
      </c>
      <c r="L192" s="12"/>
    </row>
    <row r="193" spans="2:12" x14ac:dyDescent="0.25">
      <c r="B193" s="16">
        <v>186</v>
      </c>
      <c r="C193" s="16"/>
      <c r="D193" s="13">
        <v>3</v>
      </c>
      <c r="E193" s="13">
        <v>16</v>
      </c>
      <c r="F193" s="12" t="s">
        <v>347</v>
      </c>
      <c r="G193" s="11" t="s">
        <v>358</v>
      </c>
      <c r="H193" s="11" t="s">
        <v>359</v>
      </c>
      <c r="I193" s="11" t="s">
        <v>360</v>
      </c>
      <c r="K193" s="11">
        <v>18</v>
      </c>
      <c r="L193" s="12" t="s">
        <v>361</v>
      </c>
    </row>
    <row r="194" spans="2:12" x14ac:dyDescent="0.25">
      <c r="B194" s="16">
        <v>187</v>
      </c>
      <c r="C194" s="16"/>
      <c r="D194" s="13">
        <v>3</v>
      </c>
      <c r="E194" s="13">
        <v>16</v>
      </c>
      <c r="F194" s="12" t="s">
        <v>347</v>
      </c>
      <c r="G194" s="11" t="s">
        <v>362</v>
      </c>
      <c r="H194" s="11" t="s">
        <v>140</v>
      </c>
      <c r="I194" s="11" t="s">
        <v>363</v>
      </c>
      <c r="K194" s="11">
        <v>23</v>
      </c>
      <c r="L194" s="12" t="s">
        <v>142</v>
      </c>
    </row>
    <row r="195" spans="2:12" x14ac:dyDescent="0.25">
      <c r="B195" s="16">
        <v>188</v>
      </c>
      <c r="C195" s="16"/>
      <c r="D195" s="13">
        <v>3</v>
      </c>
      <c r="E195" s="13">
        <v>16</v>
      </c>
      <c r="F195" s="12" t="s">
        <v>347</v>
      </c>
      <c r="G195" s="11" t="s">
        <v>364</v>
      </c>
      <c r="H195" s="11" t="s">
        <v>335</v>
      </c>
      <c r="I195" s="11"/>
      <c r="K195" s="11">
        <v>27</v>
      </c>
      <c r="L195" s="12"/>
    </row>
    <row r="196" spans="2:12" x14ac:dyDescent="0.25">
      <c r="B196" s="16">
        <v>189</v>
      </c>
      <c r="C196" s="16"/>
      <c r="D196" s="13">
        <v>3</v>
      </c>
      <c r="E196" s="13">
        <v>16</v>
      </c>
      <c r="F196" s="12" t="s">
        <v>347</v>
      </c>
      <c r="G196" s="11" t="s">
        <v>365</v>
      </c>
      <c r="H196" s="11" t="s">
        <v>167</v>
      </c>
      <c r="I196" s="11" t="s">
        <v>168</v>
      </c>
      <c r="K196" s="11">
        <v>30</v>
      </c>
      <c r="L196" s="12" t="s">
        <v>169</v>
      </c>
    </row>
    <row r="197" spans="2:12" x14ac:dyDescent="0.25">
      <c r="B197" s="16">
        <v>190</v>
      </c>
      <c r="C197" s="16"/>
      <c r="D197" s="13">
        <v>3</v>
      </c>
      <c r="E197" s="13">
        <v>16</v>
      </c>
      <c r="F197" s="12" t="s">
        <v>347</v>
      </c>
      <c r="G197" s="11" t="s">
        <v>366</v>
      </c>
      <c r="H197" s="11" t="s">
        <v>367</v>
      </c>
      <c r="I197" s="11"/>
      <c r="K197" s="11">
        <v>31</v>
      </c>
      <c r="L197" s="12"/>
    </row>
    <row r="198" spans="2:12" x14ac:dyDescent="0.25">
      <c r="B198" s="16">
        <v>191</v>
      </c>
      <c r="C198" s="16"/>
      <c r="D198" s="13">
        <v>3</v>
      </c>
      <c r="E198" s="13">
        <v>16</v>
      </c>
      <c r="F198" s="12" t="s">
        <v>347</v>
      </c>
      <c r="G198" s="11" t="s">
        <v>448</v>
      </c>
      <c r="H198" s="11" t="s">
        <v>368</v>
      </c>
      <c r="I198" s="11" t="s">
        <v>369</v>
      </c>
      <c r="J198" s="18" t="s">
        <v>329</v>
      </c>
      <c r="K198" s="11">
        <v>35</v>
      </c>
      <c r="L198" s="12"/>
    </row>
    <row r="199" spans="2:12" x14ac:dyDescent="0.25">
      <c r="B199" s="16">
        <v>192</v>
      </c>
      <c r="C199" s="16"/>
      <c r="D199" s="13">
        <v>3</v>
      </c>
      <c r="E199" s="13">
        <v>16</v>
      </c>
      <c r="F199" s="12" t="s">
        <v>347</v>
      </c>
      <c r="G199" s="11" t="s">
        <v>788</v>
      </c>
      <c r="H199" s="11" t="s">
        <v>39</v>
      </c>
      <c r="I199" s="11"/>
      <c r="K199" s="11">
        <v>38</v>
      </c>
      <c r="L199" s="12"/>
    </row>
    <row r="200" spans="2:12" x14ac:dyDescent="0.25">
      <c r="B200" s="16">
        <v>193</v>
      </c>
      <c r="C200" s="16"/>
      <c r="D200" s="13"/>
      <c r="E200" s="13"/>
      <c r="F200" s="12"/>
      <c r="G200" s="11"/>
      <c r="H200" s="11"/>
      <c r="I200" s="11"/>
      <c r="K200" s="11"/>
      <c r="L200" s="12"/>
    </row>
    <row r="201" spans="2:12" x14ac:dyDescent="0.25">
      <c r="B201" s="16">
        <v>194</v>
      </c>
      <c r="C201" s="16">
        <v>1</v>
      </c>
      <c r="D201" s="13">
        <v>3</v>
      </c>
      <c r="E201" s="13">
        <v>17</v>
      </c>
      <c r="F201" s="12" t="s">
        <v>370</v>
      </c>
      <c r="G201" s="11" t="s">
        <v>371</v>
      </c>
      <c r="H201" s="11" t="s">
        <v>17</v>
      </c>
      <c r="I201" s="11" t="s">
        <v>349</v>
      </c>
      <c r="J201" s="18" t="s">
        <v>329</v>
      </c>
      <c r="K201" s="11">
        <v>0</v>
      </c>
      <c r="L201" s="12"/>
    </row>
    <row r="202" spans="2:12" x14ac:dyDescent="0.25">
      <c r="B202" s="16">
        <v>195</v>
      </c>
      <c r="C202" s="16"/>
      <c r="D202" s="13">
        <v>3</v>
      </c>
      <c r="E202" s="13">
        <v>17</v>
      </c>
      <c r="F202" s="12" t="s">
        <v>370</v>
      </c>
      <c r="G202" s="11" t="s">
        <v>372</v>
      </c>
      <c r="H202" s="11" t="s">
        <v>66</v>
      </c>
      <c r="I202" s="11" t="s">
        <v>373</v>
      </c>
      <c r="J202" s="18" t="s">
        <v>329</v>
      </c>
      <c r="K202" s="11">
        <v>2</v>
      </c>
      <c r="L202" s="12"/>
    </row>
    <row r="203" spans="2:12" x14ac:dyDescent="0.25">
      <c r="B203" s="16">
        <v>196</v>
      </c>
      <c r="C203" s="16"/>
      <c r="D203" s="13">
        <v>3</v>
      </c>
      <c r="E203" s="13">
        <v>17</v>
      </c>
      <c r="F203" s="12" t="s">
        <v>370</v>
      </c>
      <c r="G203" s="11" t="s">
        <v>858</v>
      </c>
      <c r="H203" s="11" t="s">
        <v>374</v>
      </c>
      <c r="I203" s="11" t="s">
        <v>375</v>
      </c>
      <c r="J203" s="18" t="s">
        <v>376</v>
      </c>
      <c r="K203" s="11">
        <v>6</v>
      </c>
      <c r="L203" s="12"/>
    </row>
    <row r="204" spans="2:12" x14ac:dyDescent="0.25">
      <c r="B204" s="16">
        <v>197</v>
      </c>
      <c r="C204" s="16"/>
      <c r="D204" s="13">
        <v>3</v>
      </c>
      <c r="E204" s="13">
        <v>17</v>
      </c>
      <c r="F204" s="12" t="s">
        <v>370</v>
      </c>
      <c r="G204" s="11" t="s">
        <v>377</v>
      </c>
      <c r="H204" s="11" t="s">
        <v>300</v>
      </c>
      <c r="I204" s="11" t="s">
        <v>378</v>
      </c>
      <c r="J204" s="18" t="s">
        <v>329</v>
      </c>
      <c r="K204" s="11">
        <v>12</v>
      </c>
      <c r="L204" s="12"/>
    </row>
    <row r="205" spans="2:12" x14ac:dyDescent="0.25">
      <c r="B205" s="16">
        <v>198</v>
      </c>
      <c r="C205" s="16"/>
      <c r="D205" s="13">
        <v>3</v>
      </c>
      <c r="E205" s="13">
        <v>17</v>
      </c>
      <c r="F205" s="12" t="s">
        <v>370</v>
      </c>
      <c r="G205" s="11" t="s">
        <v>379</v>
      </c>
      <c r="H205" s="11" t="s">
        <v>380</v>
      </c>
      <c r="I205" s="11" t="s">
        <v>378</v>
      </c>
      <c r="J205" s="18" t="s">
        <v>329</v>
      </c>
      <c r="K205" s="11">
        <v>15</v>
      </c>
      <c r="L205" s="12"/>
    </row>
    <row r="206" spans="2:12" x14ac:dyDescent="0.25">
      <c r="B206" s="16">
        <v>199</v>
      </c>
      <c r="C206" s="16"/>
      <c r="D206" s="13">
        <v>3</v>
      </c>
      <c r="E206" s="13">
        <v>17</v>
      </c>
      <c r="F206" s="12" t="s">
        <v>370</v>
      </c>
      <c r="G206" s="11" t="s">
        <v>381</v>
      </c>
      <c r="H206" s="11" t="s">
        <v>382</v>
      </c>
      <c r="I206" s="11" t="s">
        <v>383</v>
      </c>
      <c r="J206" s="19">
        <v>36345</v>
      </c>
      <c r="K206" s="11">
        <v>17</v>
      </c>
      <c r="L206" s="12"/>
    </row>
    <row r="207" spans="2:12" x14ac:dyDescent="0.25">
      <c r="B207" s="16">
        <v>200</v>
      </c>
      <c r="C207" s="16"/>
      <c r="D207" s="13">
        <v>3</v>
      </c>
      <c r="E207" s="13">
        <v>17</v>
      </c>
      <c r="F207" s="12" t="s">
        <v>370</v>
      </c>
      <c r="G207" s="11" t="s">
        <v>384</v>
      </c>
      <c r="H207" s="11" t="s">
        <v>167</v>
      </c>
      <c r="I207" s="11" t="s">
        <v>168</v>
      </c>
      <c r="K207" s="11">
        <v>20</v>
      </c>
      <c r="L207" s="12" t="s">
        <v>169</v>
      </c>
    </row>
    <row r="208" spans="2:12" x14ac:dyDescent="0.25">
      <c r="B208" s="16">
        <v>201</v>
      </c>
      <c r="C208" s="16"/>
      <c r="D208" s="13">
        <v>3</v>
      </c>
      <c r="E208" s="13">
        <v>17</v>
      </c>
      <c r="F208" s="12" t="s">
        <v>370</v>
      </c>
      <c r="G208" s="11" t="s">
        <v>385</v>
      </c>
      <c r="H208" s="11" t="s">
        <v>17</v>
      </c>
      <c r="I208" s="11" t="s">
        <v>386</v>
      </c>
      <c r="J208" s="18" t="s">
        <v>329</v>
      </c>
      <c r="K208" s="11">
        <v>21</v>
      </c>
      <c r="L208" s="12"/>
    </row>
    <row r="209" spans="2:12" x14ac:dyDescent="0.25">
      <c r="B209" s="16">
        <v>202</v>
      </c>
      <c r="C209" s="16"/>
      <c r="D209" s="13">
        <v>3</v>
      </c>
      <c r="E209" s="13">
        <v>17</v>
      </c>
      <c r="F209" s="12" t="s">
        <v>370</v>
      </c>
      <c r="G209" s="11" t="s">
        <v>387</v>
      </c>
      <c r="H209" s="11" t="s">
        <v>335</v>
      </c>
      <c r="I209" s="11"/>
      <c r="K209" s="11">
        <v>22</v>
      </c>
      <c r="L209" s="12"/>
    </row>
    <row r="210" spans="2:12" x14ac:dyDescent="0.25">
      <c r="B210" s="16">
        <v>203</v>
      </c>
      <c r="C210" s="16"/>
      <c r="D210" s="13">
        <v>3</v>
      </c>
      <c r="E210" s="13">
        <v>17</v>
      </c>
      <c r="F210" s="12" t="s">
        <v>370</v>
      </c>
      <c r="G210" s="11" t="s">
        <v>859</v>
      </c>
      <c r="H210" s="11" t="s">
        <v>388</v>
      </c>
      <c r="I210" s="11" t="s">
        <v>389</v>
      </c>
      <c r="J210" s="18" t="s">
        <v>390</v>
      </c>
      <c r="K210" s="11">
        <v>25</v>
      </c>
      <c r="L210" s="12"/>
    </row>
    <row r="211" spans="2:12" x14ac:dyDescent="0.25">
      <c r="B211" s="16">
        <v>204</v>
      </c>
      <c r="C211" s="16"/>
      <c r="D211" s="13">
        <v>3</v>
      </c>
      <c r="E211" s="13">
        <v>17</v>
      </c>
      <c r="F211" s="12" t="s">
        <v>370</v>
      </c>
      <c r="G211" s="11" t="s">
        <v>391</v>
      </c>
      <c r="H211" s="11" t="s">
        <v>284</v>
      </c>
      <c r="I211" s="11"/>
      <c r="K211" s="11">
        <v>27</v>
      </c>
      <c r="L211" s="12" t="s">
        <v>352</v>
      </c>
    </row>
    <row r="212" spans="2:12" x14ac:dyDescent="0.25">
      <c r="B212" s="16">
        <v>205</v>
      </c>
      <c r="C212" s="16"/>
      <c r="D212" s="13">
        <v>3</v>
      </c>
      <c r="E212" s="13">
        <v>17</v>
      </c>
      <c r="F212" s="12" t="s">
        <v>370</v>
      </c>
      <c r="G212" s="11" t="s">
        <v>392</v>
      </c>
      <c r="H212" s="11" t="s">
        <v>231</v>
      </c>
      <c r="I212" s="11"/>
      <c r="K212" s="11">
        <v>28</v>
      </c>
      <c r="L212" s="12"/>
    </row>
    <row r="213" spans="2:12" x14ac:dyDescent="0.25">
      <c r="B213" s="16">
        <v>206</v>
      </c>
      <c r="C213" s="16"/>
      <c r="D213" s="13"/>
      <c r="E213" s="13"/>
      <c r="F213" s="12"/>
      <c r="G213" s="11"/>
      <c r="H213" s="11"/>
      <c r="I213" s="11"/>
      <c r="K213" s="11"/>
      <c r="L213" s="12"/>
    </row>
    <row r="214" spans="2:12" x14ac:dyDescent="0.25">
      <c r="B214" s="16">
        <v>207</v>
      </c>
      <c r="C214" s="16">
        <v>1</v>
      </c>
      <c r="D214" s="13">
        <v>3</v>
      </c>
      <c r="E214" s="13">
        <v>18</v>
      </c>
      <c r="F214" s="12" t="s">
        <v>393</v>
      </c>
      <c r="G214" s="11" t="s">
        <v>394</v>
      </c>
      <c r="H214" s="11" t="s">
        <v>23</v>
      </c>
      <c r="I214" s="11"/>
      <c r="K214" s="11">
        <v>0</v>
      </c>
      <c r="L214" s="12"/>
    </row>
    <row r="215" spans="2:12" x14ac:dyDescent="0.25">
      <c r="B215" s="16">
        <v>208</v>
      </c>
      <c r="C215" s="16"/>
      <c r="D215" s="13">
        <v>3</v>
      </c>
      <c r="E215" s="13">
        <v>18</v>
      </c>
      <c r="F215" s="12" t="s">
        <v>393</v>
      </c>
      <c r="G215" s="11" t="s">
        <v>789</v>
      </c>
      <c r="H215" s="11" t="s">
        <v>395</v>
      </c>
      <c r="I215" s="11" t="s">
        <v>396</v>
      </c>
      <c r="K215" s="11">
        <v>1</v>
      </c>
      <c r="L215" s="12" t="s">
        <v>397</v>
      </c>
    </row>
    <row r="216" spans="2:12" x14ac:dyDescent="0.25">
      <c r="B216" s="16">
        <v>209</v>
      </c>
      <c r="C216" s="16"/>
      <c r="D216" s="13">
        <v>3</v>
      </c>
      <c r="E216" s="13">
        <v>18</v>
      </c>
      <c r="F216" s="12" t="s">
        <v>393</v>
      </c>
      <c r="G216" s="11" t="s">
        <v>860</v>
      </c>
      <c r="H216" s="11" t="s">
        <v>374</v>
      </c>
      <c r="I216" s="11" t="s">
        <v>398</v>
      </c>
      <c r="J216" s="19">
        <v>36324</v>
      </c>
      <c r="K216" s="11">
        <v>6</v>
      </c>
      <c r="L216" s="12"/>
    </row>
    <row r="217" spans="2:12" x14ac:dyDescent="0.25">
      <c r="B217" s="16">
        <v>210</v>
      </c>
      <c r="C217" s="16"/>
      <c r="D217" s="13">
        <v>3</v>
      </c>
      <c r="E217" s="13">
        <v>18</v>
      </c>
      <c r="F217" s="12" t="s">
        <v>393</v>
      </c>
      <c r="G217" s="11" t="s">
        <v>399</v>
      </c>
      <c r="H217" s="11" t="s">
        <v>63</v>
      </c>
      <c r="I217" s="11" t="s">
        <v>400</v>
      </c>
      <c r="J217" s="19" t="s">
        <v>401</v>
      </c>
      <c r="K217" s="11">
        <v>13</v>
      </c>
      <c r="L217" s="12"/>
    </row>
    <row r="218" spans="2:12" x14ac:dyDescent="0.25">
      <c r="B218" s="16">
        <v>211</v>
      </c>
      <c r="C218" s="16"/>
      <c r="D218" s="13">
        <v>3</v>
      </c>
      <c r="E218" s="13">
        <v>18</v>
      </c>
      <c r="F218" s="12" t="s">
        <v>393</v>
      </c>
      <c r="G218" s="11" t="s">
        <v>402</v>
      </c>
      <c r="H218" s="11" t="s">
        <v>63</v>
      </c>
      <c r="I218" s="11" t="s">
        <v>378</v>
      </c>
      <c r="J218" s="19" t="s">
        <v>403</v>
      </c>
      <c r="K218" s="11">
        <v>19</v>
      </c>
      <c r="L218" s="12"/>
    </row>
    <row r="219" spans="2:12" x14ac:dyDescent="0.25">
      <c r="B219" s="16">
        <v>212</v>
      </c>
      <c r="C219" s="16"/>
      <c r="D219" s="13">
        <v>3</v>
      </c>
      <c r="E219" s="13">
        <v>18</v>
      </c>
      <c r="F219" s="12" t="s">
        <v>393</v>
      </c>
      <c r="G219" s="11" t="s">
        <v>404</v>
      </c>
      <c r="H219" s="11" t="s">
        <v>405</v>
      </c>
      <c r="I219" s="11" t="s">
        <v>400</v>
      </c>
      <c r="J219" s="19" t="s">
        <v>401</v>
      </c>
      <c r="K219" s="11">
        <v>24</v>
      </c>
      <c r="L219" s="12"/>
    </row>
    <row r="220" spans="2:12" x14ac:dyDescent="0.25">
      <c r="B220" s="16">
        <v>213</v>
      </c>
      <c r="C220" s="16"/>
      <c r="D220" s="13">
        <v>3</v>
      </c>
      <c r="E220" s="13">
        <v>18</v>
      </c>
      <c r="F220" s="12" t="s">
        <v>393</v>
      </c>
      <c r="G220" s="11" t="s">
        <v>790</v>
      </c>
      <c r="H220" s="11" t="s">
        <v>406</v>
      </c>
      <c r="I220" s="11" t="s">
        <v>407</v>
      </c>
      <c r="J220" s="18" t="s">
        <v>408</v>
      </c>
      <c r="K220" s="11">
        <v>27</v>
      </c>
      <c r="L220" s="12"/>
    </row>
    <row r="221" spans="2:12" x14ac:dyDescent="0.25">
      <c r="B221" s="16">
        <v>214</v>
      </c>
      <c r="C221" s="16"/>
      <c r="D221" s="13">
        <v>3</v>
      </c>
      <c r="E221" s="13">
        <v>18</v>
      </c>
      <c r="F221" s="12" t="s">
        <v>393</v>
      </c>
      <c r="G221" s="11" t="s">
        <v>409</v>
      </c>
      <c r="H221" s="11" t="s">
        <v>167</v>
      </c>
      <c r="I221" s="11" t="s">
        <v>168</v>
      </c>
      <c r="K221" s="11">
        <v>20</v>
      </c>
      <c r="L221" s="12" t="s">
        <v>169</v>
      </c>
    </row>
    <row r="222" spans="2:12" x14ac:dyDescent="0.25">
      <c r="B222" s="16">
        <v>215</v>
      </c>
      <c r="C222" s="16"/>
      <c r="D222" s="13">
        <v>3</v>
      </c>
      <c r="E222" s="13">
        <v>18</v>
      </c>
      <c r="F222" s="12" t="s">
        <v>393</v>
      </c>
      <c r="G222" s="11" t="s">
        <v>410</v>
      </c>
      <c r="H222" s="11" t="s">
        <v>335</v>
      </c>
      <c r="I222" s="11"/>
      <c r="K222" s="11">
        <v>35</v>
      </c>
      <c r="L222" s="12"/>
    </row>
    <row r="223" spans="2:12" x14ac:dyDescent="0.25">
      <c r="B223" s="16">
        <v>216</v>
      </c>
      <c r="C223" s="16"/>
      <c r="D223" s="13">
        <v>3</v>
      </c>
      <c r="E223" s="13">
        <v>18</v>
      </c>
      <c r="F223" s="12" t="s">
        <v>393</v>
      </c>
      <c r="G223" s="11" t="s">
        <v>411</v>
      </c>
      <c r="H223" s="11" t="s">
        <v>235</v>
      </c>
      <c r="I223" s="11" t="s">
        <v>412</v>
      </c>
      <c r="K223" s="11">
        <v>38</v>
      </c>
      <c r="L223" s="12" t="s">
        <v>237</v>
      </c>
    </row>
    <row r="224" spans="2:12" x14ac:dyDescent="0.25">
      <c r="B224" s="16">
        <v>217</v>
      </c>
      <c r="C224" s="16"/>
      <c r="D224" s="13">
        <v>3</v>
      </c>
      <c r="E224" s="13">
        <v>18</v>
      </c>
      <c r="F224" s="12" t="s">
        <v>393</v>
      </c>
      <c r="G224" s="11" t="s">
        <v>413</v>
      </c>
      <c r="H224" s="11" t="s">
        <v>414</v>
      </c>
      <c r="I224" s="11" t="s">
        <v>238</v>
      </c>
      <c r="K224" s="11">
        <v>40</v>
      </c>
      <c r="L224" s="12" t="s">
        <v>239</v>
      </c>
    </row>
    <row r="225" spans="2:12" x14ac:dyDescent="0.25">
      <c r="B225" s="16">
        <v>218</v>
      </c>
      <c r="C225" s="16"/>
      <c r="D225" s="13"/>
      <c r="E225" s="13"/>
      <c r="F225" s="12"/>
      <c r="G225" s="11"/>
      <c r="H225" s="11"/>
      <c r="I225" s="11"/>
      <c r="K225" s="11"/>
      <c r="L225" s="12"/>
    </row>
    <row r="226" spans="2:12" x14ac:dyDescent="0.25">
      <c r="B226" s="16">
        <v>219</v>
      </c>
      <c r="C226" s="16">
        <v>1</v>
      </c>
      <c r="D226" s="13">
        <v>4</v>
      </c>
      <c r="E226" s="13">
        <v>19</v>
      </c>
      <c r="F226" s="12" t="s">
        <v>415</v>
      </c>
      <c r="G226" s="11" t="s">
        <v>791</v>
      </c>
      <c r="H226" s="11" t="s">
        <v>395</v>
      </c>
      <c r="I226" s="11" t="s">
        <v>396</v>
      </c>
      <c r="K226" s="11">
        <v>0</v>
      </c>
      <c r="L226" s="12" t="s">
        <v>397</v>
      </c>
    </row>
    <row r="227" spans="2:12" x14ac:dyDescent="0.25">
      <c r="B227" s="16">
        <v>220</v>
      </c>
      <c r="C227" s="16"/>
      <c r="D227" s="13">
        <v>4</v>
      </c>
      <c r="E227" s="13">
        <v>19</v>
      </c>
      <c r="F227" s="12" t="s">
        <v>415</v>
      </c>
      <c r="G227" s="11" t="s">
        <v>861</v>
      </c>
      <c r="H227" s="11" t="s">
        <v>416</v>
      </c>
      <c r="I227" s="11" t="s">
        <v>417</v>
      </c>
      <c r="J227" s="18" t="s">
        <v>329</v>
      </c>
      <c r="K227" s="11">
        <v>4</v>
      </c>
      <c r="L227" s="12"/>
    </row>
    <row r="228" spans="2:12" x14ac:dyDescent="0.25">
      <c r="B228" s="16">
        <v>221</v>
      </c>
      <c r="C228" s="16"/>
      <c r="D228" s="13">
        <v>4</v>
      </c>
      <c r="E228" s="13">
        <v>19</v>
      </c>
      <c r="F228" s="12" t="s">
        <v>415</v>
      </c>
      <c r="G228" s="11" t="s">
        <v>419</v>
      </c>
      <c r="H228" s="11" t="s">
        <v>420</v>
      </c>
      <c r="I228" s="11" t="s">
        <v>417</v>
      </c>
      <c r="J228" s="18" t="s">
        <v>329</v>
      </c>
      <c r="K228" s="11">
        <v>6</v>
      </c>
      <c r="L228" s="12" t="s">
        <v>418</v>
      </c>
    </row>
    <row r="229" spans="2:12" x14ac:dyDescent="0.25">
      <c r="B229" s="16">
        <v>222</v>
      </c>
      <c r="C229" s="16"/>
      <c r="D229" s="13">
        <v>4</v>
      </c>
      <c r="E229" s="13">
        <v>19</v>
      </c>
      <c r="F229" s="12" t="s">
        <v>415</v>
      </c>
      <c r="G229" s="20" t="s">
        <v>421</v>
      </c>
      <c r="H229" s="11" t="s">
        <v>422</v>
      </c>
      <c r="I229" s="11" t="s">
        <v>423</v>
      </c>
      <c r="J229" s="19">
        <v>36069</v>
      </c>
      <c r="K229" s="11">
        <v>9</v>
      </c>
      <c r="L229" s="12"/>
    </row>
    <row r="230" spans="2:12" x14ac:dyDescent="0.25">
      <c r="B230" s="16">
        <v>223</v>
      </c>
      <c r="C230" s="16"/>
      <c r="D230" s="13">
        <v>4</v>
      </c>
      <c r="E230" s="13">
        <v>19</v>
      </c>
      <c r="F230" s="12" t="s">
        <v>415</v>
      </c>
      <c r="G230" s="11" t="s">
        <v>792</v>
      </c>
      <c r="H230" s="11" t="s">
        <v>424</v>
      </c>
      <c r="I230" s="11" t="s">
        <v>425</v>
      </c>
      <c r="J230" s="19" t="s">
        <v>291</v>
      </c>
      <c r="K230" s="11">
        <v>11</v>
      </c>
      <c r="L230" s="12"/>
    </row>
    <row r="231" spans="2:12" x14ac:dyDescent="0.25">
      <c r="B231" s="16">
        <v>224</v>
      </c>
      <c r="C231" s="16"/>
      <c r="D231" s="13">
        <v>4</v>
      </c>
      <c r="E231" s="13">
        <v>19</v>
      </c>
      <c r="F231" s="12" t="s">
        <v>415</v>
      </c>
      <c r="G231" s="11" t="s">
        <v>426</v>
      </c>
      <c r="H231" s="11" t="s">
        <v>335</v>
      </c>
      <c r="I231" s="11"/>
      <c r="K231" s="11">
        <v>18</v>
      </c>
      <c r="L231" s="12"/>
    </row>
    <row r="232" spans="2:12" x14ac:dyDescent="0.25">
      <c r="B232" s="16">
        <v>225</v>
      </c>
      <c r="C232" s="16"/>
      <c r="D232" s="13">
        <v>4</v>
      </c>
      <c r="E232" s="13">
        <v>19</v>
      </c>
      <c r="F232" s="12" t="s">
        <v>415</v>
      </c>
      <c r="G232" s="11" t="s">
        <v>427</v>
      </c>
      <c r="H232" s="11" t="s">
        <v>428</v>
      </c>
      <c r="I232" s="11" t="s">
        <v>427</v>
      </c>
      <c r="K232" s="11">
        <v>22</v>
      </c>
      <c r="L232" s="12" t="s">
        <v>429</v>
      </c>
    </row>
    <row r="233" spans="2:12" x14ac:dyDescent="0.25">
      <c r="B233" s="16">
        <v>226</v>
      </c>
      <c r="C233" s="16"/>
      <c r="D233" s="13">
        <v>4</v>
      </c>
      <c r="E233" s="13">
        <v>19</v>
      </c>
      <c r="F233" s="12" t="s">
        <v>415</v>
      </c>
      <c r="G233" s="20" t="s">
        <v>430</v>
      </c>
      <c r="H233" s="11" t="s">
        <v>231</v>
      </c>
      <c r="I233" s="11"/>
      <c r="K233" s="11">
        <v>25</v>
      </c>
      <c r="L233" s="12"/>
    </row>
    <row r="234" spans="2:12" x14ac:dyDescent="0.25">
      <c r="B234" s="16">
        <v>227</v>
      </c>
      <c r="C234" s="16"/>
      <c r="D234" s="13">
        <v>4</v>
      </c>
      <c r="E234" s="13">
        <v>19</v>
      </c>
      <c r="F234" s="12" t="s">
        <v>415</v>
      </c>
      <c r="G234" s="11" t="s">
        <v>862</v>
      </c>
      <c r="H234" s="11" t="s">
        <v>431</v>
      </c>
      <c r="I234" s="11"/>
      <c r="K234" s="11">
        <v>31</v>
      </c>
      <c r="L234" s="12" t="s">
        <v>432</v>
      </c>
    </row>
    <row r="235" spans="2:12" x14ac:dyDescent="0.25">
      <c r="B235" s="16">
        <v>228</v>
      </c>
      <c r="C235" s="16"/>
      <c r="D235" s="13"/>
      <c r="E235" s="13"/>
      <c r="F235" s="12"/>
      <c r="G235" s="11"/>
      <c r="H235" s="11"/>
      <c r="I235" s="11"/>
      <c r="K235" s="11"/>
      <c r="L235" s="12"/>
    </row>
    <row r="236" spans="2:12" x14ac:dyDescent="0.25">
      <c r="B236" s="16">
        <v>229</v>
      </c>
      <c r="C236" s="16">
        <v>1</v>
      </c>
      <c r="D236" s="13">
        <v>4</v>
      </c>
      <c r="E236" s="13">
        <v>20</v>
      </c>
      <c r="F236" s="12" t="s">
        <v>433</v>
      </c>
      <c r="G236" s="11" t="s">
        <v>793</v>
      </c>
      <c r="H236" s="11" t="s">
        <v>434</v>
      </c>
      <c r="I236" s="11" t="s">
        <v>435</v>
      </c>
      <c r="J236" s="19">
        <v>34896</v>
      </c>
      <c r="K236" s="11">
        <v>0</v>
      </c>
      <c r="L236" s="12"/>
    </row>
    <row r="237" spans="2:12" x14ac:dyDescent="0.25">
      <c r="B237" s="16">
        <v>230</v>
      </c>
      <c r="C237" s="16"/>
      <c r="D237" s="13">
        <v>4</v>
      </c>
      <c r="E237" s="13">
        <v>20</v>
      </c>
      <c r="F237" s="12" t="s">
        <v>433</v>
      </c>
      <c r="G237" s="11" t="s">
        <v>794</v>
      </c>
      <c r="H237" s="11" t="s">
        <v>66</v>
      </c>
      <c r="I237" s="11" t="s">
        <v>436</v>
      </c>
      <c r="J237" s="19" t="s">
        <v>437</v>
      </c>
      <c r="K237" s="11">
        <v>7</v>
      </c>
      <c r="L237" s="12"/>
    </row>
    <row r="238" spans="2:12" x14ac:dyDescent="0.25">
      <c r="B238" s="16">
        <v>231</v>
      </c>
      <c r="C238" s="16"/>
      <c r="D238" s="13">
        <v>4</v>
      </c>
      <c r="E238" s="13">
        <v>20</v>
      </c>
      <c r="F238" s="12" t="s">
        <v>433</v>
      </c>
      <c r="G238" s="11" t="s">
        <v>795</v>
      </c>
      <c r="H238" s="11" t="s">
        <v>438</v>
      </c>
      <c r="I238" s="11" t="s">
        <v>439</v>
      </c>
      <c r="K238" s="11">
        <v>9</v>
      </c>
      <c r="L238" s="21" t="s">
        <v>796</v>
      </c>
    </row>
    <row r="239" spans="2:12" x14ac:dyDescent="0.25">
      <c r="B239" s="16">
        <v>232</v>
      </c>
      <c r="C239" s="16"/>
      <c r="D239" s="13">
        <v>4</v>
      </c>
      <c r="E239" s="13">
        <v>20</v>
      </c>
      <c r="F239" s="12" t="s">
        <v>433</v>
      </c>
      <c r="G239" s="11" t="s">
        <v>797</v>
      </c>
      <c r="H239" s="11" t="s">
        <v>34</v>
      </c>
      <c r="I239" s="11" t="s">
        <v>440</v>
      </c>
      <c r="J239" s="18" t="s">
        <v>234</v>
      </c>
      <c r="K239" s="11">
        <v>10</v>
      </c>
      <c r="L239" s="12"/>
    </row>
    <row r="240" spans="2:12" x14ac:dyDescent="0.25">
      <c r="B240" s="16">
        <v>233</v>
      </c>
      <c r="C240" s="16"/>
      <c r="D240" s="13">
        <v>4</v>
      </c>
      <c r="E240" s="13">
        <v>20</v>
      </c>
      <c r="F240" s="12" t="s">
        <v>433</v>
      </c>
      <c r="G240" s="11" t="s">
        <v>798</v>
      </c>
      <c r="H240" s="11" t="s">
        <v>441</v>
      </c>
      <c r="I240" s="11" t="s">
        <v>442</v>
      </c>
      <c r="J240" s="19">
        <v>36107</v>
      </c>
      <c r="K240" s="11">
        <v>16</v>
      </c>
      <c r="L240" s="12"/>
    </row>
    <row r="241" spans="2:12" x14ac:dyDescent="0.25">
      <c r="B241" s="16">
        <v>234</v>
      </c>
      <c r="C241" s="16"/>
      <c r="D241" s="13">
        <v>4</v>
      </c>
      <c r="E241" s="13">
        <v>20</v>
      </c>
      <c r="F241" s="12" t="s">
        <v>433</v>
      </c>
      <c r="G241" s="11" t="s">
        <v>443</v>
      </c>
      <c r="H241" s="11" t="s">
        <v>444</v>
      </c>
      <c r="I241" s="11" t="s">
        <v>445</v>
      </c>
      <c r="J241" s="18" t="s">
        <v>446</v>
      </c>
      <c r="K241" s="11">
        <v>18</v>
      </c>
      <c r="L241" s="12"/>
    </row>
    <row r="242" spans="2:12" x14ac:dyDescent="0.25">
      <c r="B242" s="16">
        <v>235</v>
      </c>
      <c r="C242" s="16"/>
      <c r="D242" s="13">
        <v>4</v>
      </c>
      <c r="E242" s="13">
        <v>20</v>
      </c>
      <c r="F242" s="12" t="s">
        <v>433</v>
      </c>
      <c r="G242" s="11" t="s">
        <v>799</v>
      </c>
      <c r="H242" s="11" t="s">
        <v>231</v>
      </c>
      <c r="I242" s="11"/>
      <c r="K242" s="11">
        <v>22</v>
      </c>
      <c r="L242" s="12"/>
    </row>
    <row r="243" spans="2:12" x14ac:dyDescent="0.25">
      <c r="B243" s="16">
        <v>236</v>
      </c>
      <c r="C243" s="16"/>
      <c r="D243" s="13">
        <v>4</v>
      </c>
      <c r="E243" s="13">
        <v>20</v>
      </c>
      <c r="F243" s="12" t="s">
        <v>433</v>
      </c>
      <c r="G243" s="11" t="s">
        <v>447</v>
      </c>
      <c r="H243" s="11" t="s">
        <v>335</v>
      </c>
      <c r="I243" s="11"/>
      <c r="K243" s="11">
        <v>27</v>
      </c>
      <c r="L243" s="12"/>
    </row>
    <row r="244" spans="2:12" x14ac:dyDescent="0.25">
      <c r="B244" s="16">
        <v>237</v>
      </c>
      <c r="C244" s="16"/>
      <c r="D244" s="13">
        <v>4</v>
      </c>
      <c r="E244" s="13">
        <v>20</v>
      </c>
      <c r="F244" s="12" t="s">
        <v>433</v>
      </c>
      <c r="G244" s="11" t="s">
        <v>449</v>
      </c>
      <c r="H244" s="11" t="s">
        <v>17</v>
      </c>
      <c r="I244" s="11" t="s">
        <v>450</v>
      </c>
      <c r="J244" s="18" t="s">
        <v>451</v>
      </c>
      <c r="K244" s="11">
        <v>31</v>
      </c>
      <c r="L244" s="12"/>
    </row>
    <row r="245" spans="2:12" x14ac:dyDescent="0.25">
      <c r="B245" s="16">
        <v>238</v>
      </c>
      <c r="C245" s="16"/>
      <c r="D245" s="13">
        <v>4</v>
      </c>
      <c r="E245" s="13">
        <v>20</v>
      </c>
      <c r="F245" s="12" t="s">
        <v>433</v>
      </c>
      <c r="G245" s="11" t="s">
        <v>800</v>
      </c>
      <c r="H245" s="11" t="s">
        <v>119</v>
      </c>
      <c r="I245" s="11"/>
      <c r="K245" s="11">
        <v>33</v>
      </c>
      <c r="L245" s="12"/>
    </row>
    <row r="246" spans="2:12" x14ac:dyDescent="0.25">
      <c r="B246" s="16">
        <v>239</v>
      </c>
      <c r="C246" s="16"/>
      <c r="D246" s="13"/>
      <c r="E246" s="13"/>
      <c r="F246" s="12"/>
      <c r="G246" s="11"/>
      <c r="H246" s="11"/>
      <c r="I246" s="11"/>
      <c r="K246" s="11"/>
      <c r="L246" s="12"/>
    </row>
    <row r="247" spans="2:12" x14ac:dyDescent="0.25">
      <c r="B247" s="16">
        <v>240</v>
      </c>
      <c r="C247" s="16">
        <v>1</v>
      </c>
      <c r="D247" s="13">
        <v>4</v>
      </c>
      <c r="E247" s="13">
        <v>21</v>
      </c>
      <c r="F247" s="12" t="s">
        <v>452</v>
      </c>
      <c r="G247" s="11" t="s">
        <v>453</v>
      </c>
      <c r="H247" s="11" t="s">
        <v>454</v>
      </c>
      <c r="I247" s="11" t="s">
        <v>455</v>
      </c>
      <c r="J247" s="19" t="s">
        <v>456</v>
      </c>
      <c r="K247" s="11">
        <v>0</v>
      </c>
      <c r="L247" s="12"/>
    </row>
    <row r="248" spans="2:12" x14ac:dyDescent="0.25">
      <c r="B248" s="16">
        <v>241</v>
      </c>
      <c r="C248" s="16"/>
      <c r="D248" s="13">
        <v>4</v>
      </c>
      <c r="E248" s="13">
        <v>21</v>
      </c>
      <c r="F248" s="12" t="s">
        <v>452</v>
      </c>
      <c r="G248" s="11" t="s">
        <v>801</v>
      </c>
      <c r="H248" s="11" t="s">
        <v>454</v>
      </c>
      <c r="I248" s="11" t="s">
        <v>457</v>
      </c>
      <c r="J248" s="19" t="s">
        <v>458</v>
      </c>
      <c r="K248" s="11">
        <v>6</v>
      </c>
      <c r="L248" s="12"/>
    </row>
    <row r="249" spans="2:12" x14ac:dyDescent="0.25">
      <c r="B249" s="16">
        <v>242</v>
      </c>
      <c r="C249" s="16"/>
      <c r="D249" s="13">
        <v>4</v>
      </c>
      <c r="E249" s="13">
        <v>21</v>
      </c>
      <c r="F249" s="12" t="s">
        <v>452</v>
      </c>
      <c r="G249" s="22" t="s">
        <v>459</v>
      </c>
      <c r="H249" s="11" t="s">
        <v>460</v>
      </c>
      <c r="I249" s="11"/>
      <c r="K249" s="11">
        <v>8</v>
      </c>
      <c r="L249" s="12"/>
    </row>
    <row r="250" spans="2:12" x14ac:dyDescent="0.25">
      <c r="B250" s="16">
        <v>243</v>
      </c>
      <c r="C250" s="16"/>
      <c r="D250" s="13">
        <v>4</v>
      </c>
      <c r="E250" s="13">
        <v>21</v>
      </c>
      <c r="F250" s="12" t="s">
        <v>452</v>
      </c>
      <c r="G250" s="11" t="s">
        <v>802</v>
      </c>
      <c r="H250" s="11" t="s">
        <v>462</v>
      </c>
      <c r="I250" s="11" t="s">
        <v>445</v>
      </c>
      <c r="J250" s="18" t="s">
        <v>446</v>
      </c>
      <c r="K250" s="11">
        <v>13</v>
      </c>
      <c r="L250" s="12" t="s">
        <v>461</v>
      </c>
    </row>
    <row r="251" spans="2:12" x14ac:dyDescent="0.25">
      <c r="B251" s="16">
        <v>244</v>
      </c>
      <c r="C251" s="16"/>
      <c r="D251" s="13">
        <v>4</v>
      </c>
      <c r="E251" s="13">
        <v>21</v>
      </c>
      <c r="F251" s="12" t="s">
        <v>452</v>
      </c>
      <c r="G251" s="11" t="s">
        <v>463</v>
      </c>
      <c r="H251" s="11" t="s">
        <v>464</v>
      </c>
      <c r="I251" s="11" t="s">
        <v>457</v>
      </c>
      <c r="J251" s="19" t="s">
        <v>458</v>
      </c>
      <c r="K251" s="11">
        <v>19</v>
      </c>
      <c r="L251" s="12"/>
    </row>
    <row r="252" spans="2:12" x14ac:dyDescent="0.25">
      <c r="B252" s="16">
        <v>245</v>
      </c>
      <c r="C252" s="16"/>
      <c r="D252" s="13">
        <v>4</v>
      </c>
      <c r="E252" s="13">
        <v>21</v>
      </c>
      <c r="F252" s="12" t="s">
        <v>452</v>
      </c>
      <c r="G252" s="11" t="s">
        <v>863</v>
      </c>
      <c r="H252" s="11" t="s">
        <v>465</v>
      </c>
      <c r="I252" s="11" t="s">
        <v>466</v>
      </c>
      <c r="K252" s="11">
        <v>23</v>
      </c>
      <c r="L252" s="12" t="s">
        <v>237</v>
      </c>
    </row>
    <row r="253" spans="2:12" x14ac:dyDescent="0.25">
      <c r="B253" s="16">
        <v>246</v>
      </c>
      <c r="C253" s="16"/>
      <c r="D253" s="13">
        <v>4</v>
      </c>
      <c r="E253" s="13">
        <v>21</v>
      </c>
      <c r="F253" s="12" t="s">
        <v>452</v>
      </c>
      <c r="G253" s="11" t="s">
        <v>803</v>
      </c>
      <c r="H253" s="11" t="s">
        <v>231</v>
      </c>
      <c r="I253" s="11"/>
      <c r="K253" s="11">
        <v>27</v>
      </c>
      <c r="L253" s="12"/>
    </row>
    <row r="254" spans="2:12" x14ac:dyDescent="0.25">
      <c r="B254" s="16">
        <v>247</v>
      </c>
      <c r="C254" s="16"/>
      <c r="D254" s="13">
        <v>4</v>
      </c>
      <c r="E254" s="13">
        <v>21</v>
      </c>
      <c r="F254" s="12" t="s">
        <v>452</v>
      </c>
      <c r="G254" s="11" t="s">
        <v>467</v>
      </c>
      <c r="H254" s="11" t="s">
        <v>335</v>
      </c>
      <c r="I254" s="11"/>
      <c r="K254" s="11">
        <v>31</v>
      </c>
      <c r="L254" s="12"/>
    </row>
    <row r="255" spans="2:12" x14ac:dyDescent="0.25">
      <c r="B255" s="16">
        <v>248</v>
      </c>
      <c r="C255" s="16"/>
      <c r="D255" s="13">
        <v>4</v>
      </c>
      <c r="E255" s="13">
        <v>21</v>
      </c>
      <c r="F255" s="12" t="s">
        <v>452</v>
      </c>
      <c r="G255" s="11" t="s">
        <v>468</v>
      </c>
      <c r="H255" s="11" t="s">
        <v>469</v>
      </c>
      <c r="I255" s="11" t="s">
        <v>400</v>
      </c>
      <c r="J255" s="19" t="s">
        <v>401</v>
      </c>
      <c r="K255" s="11">
        <v>34</v>
      </c>
      <c r="L255" s="12"/>
    </row>
    <row r="256" spans="2:12" x14ac:dyDescent="0.25">
      <c r="B256" s="16">
        <v>249</v>
      </c>
      <c r="C256" s="16"/>
      <c r="D256" s="13"/>
      <c r="E256" s="13"/>
      <c r="F256" s="12"/>
      <c r="G256" s="11"/>
      <c r="H256" s="11"/>
      <c r="I256" s="11"/>
      <c r="K256" s="11"/>
      <c r="L256" s="12"/>
    </row>
    <row r="257" spans="2:12" x14ac:dyDescent="0.25">
      <c r="B257" s="16">
        <v>250</v>
      </c>
      <c r="C257" s="16">
        <v>1</v>
      </c>
      <c r="D257" s="13">
        <v>4</v>
      </c>
      <c r="E257" s="13">
        <v>22</v>
      </c>
      <c r="F257" s="12" t="s">
        <v>470</v>
      </c>
      <c r="G257" s="11" t="s">
        <v>864</v>
      </c>
      <c r="H257" s="11" t="s">
        <v>471</v>
      </c>
      <c r="I257" s="11" t="s">
        <v>472</v>
      </c>
      <c r="J257" s="18" t="s">
        <v>473</v>
      </c>
      <c r="K257" s="11">
        <v>0</v>
      </c>
      <c r="L257" s="12"/>
    </row>
    <row r="258" spans="2:12" x14ac:dyDescent="0.25">
      <c r="B258" s="16">
        <v>251</v>
      </c>
      <c r="C258" s="16"/>
      <c r="D258" s="13">
        <v>4</v>
      </c>
      <c r="E258" s="13">
        <v>22</v>
      </c>
      <c r="F258" s="12" t="s">
        <v>470</v>
      </c>
      <c r="G258" s="11" t="s">
        <v>474</v>
      </c>
      <c r="H258" s="11" t="s">
        <v>475</v>
      </c>
      <c r="I258" s="11"/>
      <c r="K258" s="11">
        <v>1</v>
      </c>
      <c r="L258" s="12"/>
    </row>
    <row r="259" spans="2:12" x14ac:dyDescent="0.25">
      <c r="B259" s="16">
        <v>252</v>
      </c>
      <c r="C259" s="16"/>
      <c r="D259" s="13">
        <v>4</v>
      </c>
      <c r="E259" s="13">
        <v>22</v>
      </c>
      <c r="F259" s="12" t="s">
        <v>470</v>
      </c>
      <c r="G259" s="11" t="s">
        <v>865</v>
      </c>
      <c r="H259" s="11" t="s">
        <v>476</v>
      </c>
      <c r="I259" s="11"/>
      <c r="K259" s="11">
        <v>5</v>
      </c>
      <c r="L259" s="12"/>
    </row>
    <row r="260" spans="2:12" x14ac:dyDescent="0.25">
      <c r="B260" s="16">
        <v>253</v>
      </c>
      <c r="C260" s="16"/>
      <c r="D260" s="13">
        <v>4</v>
      </c>
      <c r="E260" s="13">
        <v>22</v>
      </c>
      <c r="F260" s="12" t="s">
        <v>470</v>
      </c>
      <c r="G260" s="11" t="s">
        <v>477</v>
      </c>
      <c r="H260" s="11" t="s">
        <v>478</v>
      </c>
      <c r="I260" s="11" t="s">
        <v>479</v>
      </c>
      <c r="J260" s="19">
        <v>36611</v>
      </c>
      <c r="K260" s="11">
        <v>7</v>
      </c>
      <c r="L260" s="12"/>
    </row>
    <row r="261" spans="2:12" x14ac:dyDescent="0.25">
      <c r="B261" s="16">
        <v>254</v>
      </c>
      <c r="C261" s="16"/>
      <c r="D261" s="13">
        <v>4</v>
      </c>
      <c r="E261" s="13">
        <v>22</v>
      </c>
      <c r="F261" s="12" t="s">
        <v>470</v>
      </c>
      <c r="G261" s="11" t="s">
        <v>480</v>
      </c>
      <c r="H261" s="11" t="s">
        <v>481</v>
      </c>
      <c r="I261" s="11" t="s">
        <v>482</v>
      </c>
      <c r="J261" s="18" t="s">
        <v>483</v>
      </c>
      <c r="K261" s="11">
        <v>11</v>
      </c>
      <c r="L261" s="12"/>
    </row>
    <row r="262" spans="2:12" x14ac:dyDescent="0.25">
      <c r="B262" s="16">
        <v>255</v>
      </c>
      <c r="C262" s="16"/>
      <c r="D262" s="13">
        <v>4</v>
      </c>
      <c r="E262" s="13">
        <v>22</v>
      </c>
      <c r="F262" s="12" t="s">
        <v>470</v>
      </c>
      <c r="G262" s="11" t="s">
        <v>484</v>
      </c>
      <c r="H262" s="11" t="s">
        <v>485</v>
      </c>
      <c r="I262" s="11" t="s">
        <v>445</v>
      </c>
      <c r="J262" s="18" t="s">
        <v>446</v>
      </c>
      <c r="K262" s="11">
        <v>15</v>
      </c>
      <c r="L262" s="12"/>
    </row>
    <row r="263" spans="2:12" x14ac:dyDescent="0.25">
      <c r="B263" s="16">
        <v>256</v>
      </c>
      <c r="C263" s="16"/>
      <c r="D263" s="13">
        <v>4</v>
      </c>
      <c r="E263" s="13">
        <v>22</v>
      </c>
      <c r="F263" s="12" t="s">
        <v>470</v>
      </c>
      <c r="G263" s="11" t="s">
        <v>486</v>
      </c>
      <c r="H263" s="11" t="s">
        <v>487</v>
      </c>
      <c r="I263" s="11" t="s">
        <v>488</v>
      </c>
      <c r="J263" s="18" t="s">
        <v>489</v>
      </c>
      <c r="K263" s="11">
        <v>19</v>
      </c>
      <c r="L263" s="12"/>
    </row>
    <row r="264" spans="2:12" x14ac:dyDescent="0.25">
      <c r="B264" s="16">
        <v>257</v>
      </c>
      <c r="C264" s="16"/>
      <c r="D264" s="13">
        <v>4</v>
      </c>
      <c r="E264" s="13">
        <v>22</v>
      </c>
      <c r="F264" s="12" t="s">
        <v>470</v>
      </c>
      <c r="G264" s="11" t="s">
        <v>804</v>
      </c>
      <c r="H264" s="11" t="s">
        <v>490</v>
      </c>
      <c r="I264" s="11"/>
      <c r="K264" s="11">
        <v>24</v>
      </c>
      <c r="L264" s="12"/>
    </row>
    <row r="265" spans="2:12" x14ac:dyDescent="0.25">
      <c r="B265" s="16">
        <v>258</v>
      </c>
      <c r="C265" s="16"/>
      <c r="D265" s="13">
        <v>4</v>
      </c>
      <c r="E265" s="13">
        <v>22</v>
      </c>
      <c r="F265" s="12" t="s">
        <v>470</v>
      </c>
      <c r="G265" s="11" t="s">
        <v>491</v>
      </c>
      <c r="H265" s="11" t="s">
        <v>335</v>
      </c>
      <c r="I265" s="11"/>
      <c r="K265" s="11">
        <v>25</v>
      </c>
      <c r="L265" s="12"/>
    </row>
    <row r="266" spans="2:12" x14ac:dyDescent="0.25">
      <c r="B266" s="16">
        <v>259</v>
      </c>
      <c r="C266" s="16"/>
      <c r="D266" s="13">
        <v>4</v>
      </c>
      <c r="E266" s="13">
        <v>22</v>
      </c>
      <c r="F266" s="12" t="s">
        <v>470</v>
      </c>
      <c r="G266" s="11" t="s">
        <v>492</v>
      </c>
      <c r="H266" s="11" t="s">
        <v>469</v>
      </c>
      <c r="I266" s="11" t="s">
        <v>378</v>
      </c>
      <c r="J266" s="19" t="s">
        <v>493</v>
      </c>
      <c r="K266" s="11">
        <v>28</v>
      </c>
      <c r="L266" s="12"/>
    </row>
    <row r="267" spans="2:12" x14ac:dyDescent="0.25">
      <c r="B267" s="16">
        <v>260</v>
      </c>
      <c r="C267" s="16"/>
      <c r="D267" s="13">
        <v>4</v>
      </c>
      <c r="E267" s="13">
        <v>22</v>
      </c>
      <c r="F267" s="12" t="s">
        <v>470</v>
      </c>
      <c r="G267" s="11" t="s">
        <v>494</v>
      </c>
      <c r="H267" s="11" t="s">
        <v>231</v>
      </c>
      <c r="I267" s="11"/>
      <c r="K267" s="11">
        <v>30</v>
      </c>
      <c r="L267" s="12"/>
    </row>
    <row r="268" spans="2:12" x14ac:dyDescent="0.25">
      <c r="B268" s="16">
        <v>261</v>
      </c>
      <c r="C268" s="16"/>
      <c r="D268" s="13">
        <v>4</v>
      </c>
      <c r="E268" s="13">
        <v>22</v>
      </c>
      <c r="F268" s="12" t="s">
        <v>470</v>
      </c>
      <c r="G268" s="12" t="s">
        <v>432</v>
      </c>
      <c r="H268" s="11" t="s">
        <v>496</v>
      </c>
      <c r="I268" s="11"/>
      <c r="K268" s="11">
        <v>36</v>
      </c>
      <c r="L268" s="12"/>
    </row>
    <row r="269" spans="2:12" x14ac:dyDescent="0.25">
      <c r="B269" s="16">
        <v>262</v>
      </c>
      <c r="C269" s="16"/>
      <c r="D269" s="13"/>
      <c r="E269" s="13"/>
      <c r="F269" s="12"/>
      <c r="G269" s="11"/>
      <c r="H269" s="11"/>
      <c r="I269" s="11"/>
      <c r="K269" s="11"/>
      <c r="L269" s="12"/>
    </row>
    <row r="270" spans="2:12" x14ac:dyDescent="0.25">
      <c r="B270" s="16">
        <v>263</v>
      </c>
      <c r="C270" s="16">
        <v>1</v>
      </c>
      <c r="D270" s="13">
        <v>4</v>
      </c>
      <c r="E270" s="13">
        <v>23</v>
      </c>
      <c r="F270" s="12" t="s">
        <v>495</v>
      </c>
      <c r="G270" s="11" t="s">
        <v>805</v>
      </c>
      <c r="H270" s="11" t="s">
        <v>39</v>
      </c>
      <c r="I270" s="11"/>
      <c r="K270" s="11">
        <v>0</v>
      </c>
      <c r="L270" s="12"/>
    </row>
    <row r="271" spans="2:12" x14ac:dyDescent="0.25">
      <c r="B271" s="16">
        <v>264</v>
      </c>
      <c r="C271" s="16"/>
      <c r="D271" s="13">
        <v>4</v>
      </c>
      <c r="E271" s="13">
        <v>23</v>
      </c>
      <c r="F271" s="12" t="s">
        <v>495</v>
      </c>
      <c r="G271" s="11" t="s">
        <v>806</v>
      </c>
      <c r="H271" s="11" t="s">
        <v>497</v>
      </c>
      <c r="I271" s="11" t="s">
        <v>558</v>
      </c>
      <c r="J271" s="18" t="s">
        <v>498</v>
      </c>
      <c r="K271" s="11">
        <v>2</v>
      </c>
      <c r="L271" s="12"/>
    </row>
    <row r="272" spans="2:12" x14ac:dyDescent="0.25">
      <c r="B272" s="16">
        <v>265</v>
      </c>
      <c r="C272" s="16"/>
      <c r="D272" s="13">
        <v>4</v>
      </c>
      <c r="E272" s="13">
        <v>23</v>
      </c>
      <c r="F272" s="12" t="s">
        <v>495</v>
      </c>
      <c r="G272" s="11" t="s">
        <v>807</v>
      </c>
      <c r="H272" s="11" t="s">
        <v>499</v>
      </c>
      <c r="I272" s="11" t="s">
        <v>209</v>
      </c>
      <c r="J272" s="18" t="s">
        <v>500</v>
      </c>
      <c r="K272" s="11">
        <v>7</v>
      </c>
      <c r="L272" s="12"/>
    </row>
    <row r="273" spans="2:12" x14ac:dyDescent="0.25">
      <c r="B273" s="16">
        <v>266</v>
      </c>
      <c r="C273" s="16"/>
      <c r="D273" s="13">
        <v>4</v>
      </c>
      <c r="E273" s="13">
        <v>23</v>
      </c>
      <c r="F273" s="12" t="s">
        <v>495</v>
      </c>
      <c r="G273" s="11" t="s">
        <v>501</v>
      </c>
      <c r="H273" s="11" t="s">
        <v>502</v>
      </c>
      <c r="I273" s="11" t="s">
        <v>503</v>
      </c>
      <c r="K273" s="11">
        <v>10</v>
      </c>
      <c r="L273" s="12" t="s">
        <v>504</v>
      </c>
    </row>
    <row r="274" spans="2:12" x14ac:dyDescent="0.25">
      <c r="B274" s="16">
        <v>267</v>
      </c>
      <c r="C274" s="16"/>
      <c r="D274" s="13">
        <v>4</v>
      </c>
      <c r="E274" s="13">
        <v>23</v>
      </c>
      <c r="F274" s="12" t="s">
        <v>495</v>
      </c>
      <c r="G274" s="11" t="s">
        <v>505</v>
      </c>
      <c r="H274" s="11" t="s">
        <v>17</v>
      </c>
      <c r="I274" s="11" t="s">
        <v>209</v>
      </c>
      <c r="J274" s="18" t="s">
        <v>500</v>
      </c>
      <c r="K274" s="11">
        <v>18</v>
      </c>
      <c r="L274" s="12"/>
    </row>
    <row r="275" spans="2:12" x14ac:dyDescent="0.25">
      <c r="B275" s="16">
        <v>268</v>
      </c>
      <c r="C275" s="16"/>
      <c r="D275" s="13">
        <v>4</v>
      </c>
      <c r="E275" s="13">
        <v>23</v>
      </c>
      <c r="F275" s="12" t="s">
        <v>495</v>
      </c>
      <c r="G275" s="11" t="s">
        <v>506</v>
      </c>
      <c r="H275" s="11" t="s">
        <v>507</v>
      </c>
      <c r="I275" s="11" t="s">
        <v>508</v>
      </c>
      <c r="J275" s="18" t="s">
        <v>509</v>
      </c>
      <c r="K275" s="11">
        <v>19</v>
      </c>
      <c r="L275" s="12"/>
    </row>
    <row r="276" spans="2:12" x14ac:dyDescent="0.25">
      <c r="B276" s="16">
        <v>269</v>
      </c>
      <c r="C276" s="16"/>
      <c r="D276" s="13">
        <v>4</v>
      </c>
      <c r="E276" s="13">
        <v>23</v>
      </c>
      <c r="F276" s="12" t="s">
        <v>495</v>
      </c>
      <c r="G276" s="11" t="s">
        <v>866</v>
      </c>
      <c r="H276" s="11" t="s">
        <v>510</v>
      </c>
      <c r="I276" s="11"/>
      <c r="K276" s="11">
        <v>23</v>
      </c>
      <c r="L276" s="12"/>
    </row>
    <row r="277" spans="2:12" x14ac:dyDescent="0.25">
      <c r="B277" s="16">
        <v>270</v>
      </c>
      <c r="C277" s="16"/>
      <c r="D277" s="13">
        <v>4</v>
      </c>
      <c r="E277" s="13">
        <v>23</v>
      </c>
      <c r="F277" s="12" t="s">
        <v>495</v>
      </c>
      <c r="G277" s="11" t="s">
        <v>511</v>
      </c>
      <c r="H277" s="11" t="s">
        <v>335</v>
      </c>
      <c r="I277" s="11"/>
      <c r="K277" s="11">
        <v>26</v>
      </c>
      <c r="L277" s="12"/>
    </row>
    <row r="278" spans="2:12" x14ac:dyDescent="0.25">
      <c r="B278" s="16">
        <v>271</v>
      </c>
      <c r="C278" s="16"/>
      <c r="D278" s="13">
        <v>4</v>
      </c>
      <c r="E278" s="13">
        <v>23</v>
      </c>
      <c r="F278" s="12" t="s">
        <v>495</v>
      </c>
      <c r="G278" s="11" t="s">
        <v>512</v>
      </c>
      <c r="H278" s="11" t="s">
        <v>469</v>
      </c>
      <c r="I278" s="11" t="s">
        <v>455</v>
      </c>
      <c r="J278" s="18" t="s">
        <v>513</v>
      </c>
      <c r="K278" s="11">
        <v>30</v>
      </c>
      <c r="L278" s="12"/>
    </row>
    <row r="279" spans="2:12" x14ac:dyDescent="0.25">
      <c r="B279" s="16">
        <v>272</v>
      </c>
      <c r="C279" s="16"/>
      <c r="D279" s="13">
        <v>4</v>
      </c>
      <c r="E279" s="13">
        <v>23</v>
      </c>
      <c r="F279" s="12" t="s">
        <v>495</v>
      </c>
      <c r="G279" s="12" t="s">
        <v>432</v>
      </c>
      <c r="H279" s="11" t="s">
        <v>514</v>
      </c>
      <c r="I279" s="11"/>
      <c r="K279" s="11">
        <v>31</v>
      </c>
      <c r="L279" s="12"/>
    </row>
    <row r="280" spans="2:12" x14ac:dyDescent="0.25">
      <c r="B280" s="16">
        <v>273</v>
      </c>
      <c r="C280" s="16"/>
      <c r="D280" s="13">
        <v>4</v>
      </c>
      <c r="E280" s="13">
        <v>23</v>
      </c>
      <c r="F280" s="12" t="s">
        <v>495</v>
      </c>
      <c r="G280" s="11" t="s">
        <v>808</v>
      </c>
      <c r="H280" s="11" t="s">
        <v>231</v>
      </c>
      <c r="I280" s="11" t="s">
        <v>515</v>
      </c>
      <c r="J280" s="18" t="s">
        <v>516</v>
      </c>
      <c r="K280" s="11">
        <v>32</v>
      </c>
      <c r="L280" s="12"/>
    </row>
    <row r="281" spans="2:12" x14ac:dyDescent="0.25">
      <c r="B281" s="16">
        <v>274</v>
      </c>
      <c r="C281" s="16"/>
      <c r="D281" s="13">
        <v>4</v>
      </c>
      <c r="E281" s="13">
        <v>23</v>
      </c>
      <c r="F281" s="12" t="s">
        <v>495</v>
      </c>
      <c r="G281" s="11" t="s">
        <v>800</v>
      </c>
      <c r="H281" s="11" t="s">
        <v>119</v>
      </c>
      <c r="I281" s="11"/>
      <c r="K281" s="11">
        <v>36</v>
      </c>
      <c r="L281" s="12"/>
    </row>
    <row r="282" spans="2:12" x14ac:dyDescent="0.25">
      <c r="B282" s="16">
        <v>275</v>
      </c>
      <c r="C282" s="16"/>
      <c r="D282" s="13"/>
      <c r="E282" s="13"/>
      <c r="F282" s="12"/>
      <c r="G282" s="11"/>
      <c r="H282" s="11"/>
      <c r="I282" s="11"/>
      <c r="K282" s="11"/>
      <c r="L282" s="12"/>
    </row>
    <row r="283" spans="2:12" x14ac:dyDescent="0.25">
      <c r="B283" s="16">
        <v>276</v>
      </c>
      <c r="C283" s="16">
        <v>1</v>
      </c>
      <c r="D283" s="13">
        <v>4</v>
      </c>
      <c r="E283" s="13">
        <v>24</v>
      </c>
      <c r="F283" s="12" t="s">
        <v>517</v>
      </c>
      <c r="G283" s="11" t="s">
        <v>867</v>
      </c>
      <c r="H283" s="11" t="s">
        <v>518</v>
      </c>
      <c r="I283" s="11"/>
      <c r="K283" s="11">
        <v>1</v>
      </c>
      <c r="L283" s="12" t="s">
        <v>519</v>
      </c>
    </row>
    <row r="284" spans="2:12" x14ac:dyDescent="0.25">
      <c r="B284" s="16">
        <v>277</v>
      </c>
      <c r="C284" s="16"/>
      <c r="D284" s="13">
        <v>4</v>
      </c>
      <c r="E284" s="13">
        <v>24</v>
      </c>
      <c r="F284" s="12" t="s">
        <v>517</v>
      </c>
      <c r="G284" s="11" t="s">
        <v>868</v>
      </c>
      <c r="H284" s="11" t="s">
        <v>520</v>
      </c>
      <c r="I284" s="11" t="s">
        <v>521</v>
      </c>
      <c r="J284" s="19">
        <v>36597</v>
      </c>
      <c r="K284" s="11">
        <v>2</v>
      </c>
      <c r="L284" s="12"/>
    </row>
    <row r="285" spans="2:12" x14ac:dyDescent="0.25">
      <c r="B285" s="16">
        <v>278</v>
      </c>
      <c r="C285" s="16"/>
      <c r="D285" s="13">
        <v>4</v>
      </c>
      <c r="E285" s="13">
        <v>24</v>
      </c>
      <c r="F285" s="12" t="s">
        <v>517</v>
      </c>
      <c r="G285" s="11" t="s">
        <v>809</v>
      </c>
      <c r="H285" s="11" t="s">
        <v>522</v>
      </c>
      <c r="I285" s="11" t="s">
        <v>523</v>
      </c>
      <c r="J285" s="19">
        <v>36583</v>
      </c>
      <c r="K285" s="11">
        <v>7</v>
      </c>
      <c r="L285" s="12"/>
    </row>
    <row r="286" spans="2:12" x14ac:dyDescent="0.25">
      <c r="B286" s="16">
        <v>279</v>
      </c>
      <c r="C286" s="16"/>
      <c r="D286" s="13">
        <v>4</v>
      </c>
      <c r="E286" s="13">
        <v>24</v>
      </c>
      <c r="F286" s="12" t="s">
        <v>517</v>
      </c>
      <c r="G286" s="11" t="s">
        <v>810</v>
      </c>
      <c r="H286" s="11" t="s">
        <v>524</v>
      </c>
      <c r="I286" s="11" t="s">
        <v>523</v>
      </c>
      <c r="J286" s="19">
        <v>36583</v>
      </c>
      <c r="K286" s="11">
        <v>9</v>
      </c>
      <c r="L286" s="12"/>
    </row>
    <row r="287" spans="2:12" x14ac:dyDescent="0.25">
      <c r="B287" s="16">
        <v>280</v>
      </c>
      <c r="C287" s="16"/>
      <c r="D287" s="13">
        <v>4</v>
      </c>
      <c r="E287" s="13">
        <v>24</v>
      </c>
      <c r="F287" s="12" t="s">
        <v>517</v>
      </c>
      <c r="G287" s="11" t="s">
        <v>527</v>
      </c>
      <c r="H287" s="11" t="s">
        <v>525</v>
      </c>
      <c r="I287" s="11"/>
      <c r="K287" s="11">
        <v>12</v>
      </c>
      <c r="L287" s="12" t="s">
        <v>432</v>
      </c>
    </row>
    <row r="288" spans="2:12" x14ac:dyDescent="0.25">
      <c r="B288" s="16">
        <v>281</v>
      </c>
      <c r="C288" s="16"/>
      <c r="D288" s="13">
        <v>4</v>
      </c>
      <c r="E288" s="13">
        <v>24</v>
      </c>
      <c r="F288" s="12" t="s">
        <v>517</v>
      </c>
      <c r="G288" s="11" t="s">
        <v>528</v>
      </c>
      <c r="H288" s="11" t="s">
        <v>526</v>
      </c>
      <c r="I288" s="11"/>
      <c r="K288" s="11">
        <v>13</v>
      </c>
      <c r="L288" s="12" t="s">
        <v>432</v>
      </c>
    </row>
    <row r="289" spans="2:12" x14ac:dyDescent="0.25">
      <c r="B289" s="16">
        <v>282</v>
      </c>
      <c r="C289" s="16"/>
      <c r="D289" s="13">
        <v>4</v>
      </c>
      <c r="E289" s="13">
        <v>24</v>
      </c>
      <c r="F289" s="12" t="s">
        <v>517</v>
      </c>
      <c r="G289" s="11" t="s">
        <v>530</v>
      </c>
      <c r="H289" s="11" t="s">
        <v>438</v>
      </c>
      <c r="I289" s="11" t="s">
        <v>531</v>
      </c>
      <c r="J289" s="18" t="s">
        <v>532</v>
      </c>
      <c r="K289" s="11">
        <v>14</v>
      </c>
      <c r="L289" s="12" t="s">
        <v>529</v>
      </c>
    </row>
    <row r="290" spans="2:12" x14ac:dyDescent="0.25">
      <c r="B290" s="16">
        <v>283</v>
      </c>
      <c r="C290" s="16"/>
      <c r="D290" s="13">
        <v>4</v>
      </c>
      <c r="E290" s="13">
        <v>24</v>
      </c>
      <c r="F290" s="12" t="s">
        <v>517</v>
      </c>
      <c r="G290" s="11" t="s">
        <v>533</v>
      </c>
      <c r="H290" s="11" t="s">
        <v>534</v>
      </c>
      <c r="I290" s="11"/>
      <c r="K290" s="11">
        <v>19</v>
      </c>
      <c r="L290" s="12"/>
    </row>
    <row r="291" spans="2:12" x14ac:dyDescent="0.25">
      <c r="B291" s="16">
        <v>284</v>
      </c>
      <c r="C291" s="16"/>
      <c r="D291" s="13">
        <v>4</v>
      </c>
      <c r="E291" s="13">
        <v>24</v>
      </c>
      <c r="F291" s="12" t="s">
        <v>517</v>
      </c>
      <c r="G291" s="11" t="s">
        <v>535</v>
      </c>
      <c r="H291" s="11" t="s">
        <v>231</v>
      </c>
      <c r="I291" s="11"/>
      <c r="K291" s="11">
        <v>21</v>
      </c>
      <c r="L291" s="12"/>
    </row>
    <row r="292" spans="2:12" x14ac:dyDescent="0.25">
      <c r="B292" s="16">
        <v>285</v>
      </c>
      <c r="C292" s="16"/>
      <c r="D292" s="13">
        <v>4</v>
      </c>
      <c r="E292" s="13">
        <v>24</v>
      </c>
      <c r="F292" s="12" t="s">
        <v>517</v>
      </c>
      <c r="G292" s="11" t="s">
        <v>536</v>
      </c>
      <c r="H292" s="11" t="s">
        <v>335</v>
      </c>
      <c r="I292" s="11"/>
      <c r="K292" s="11">
        <v>26</v>
      </c>
      <c r="L292" s="12"/>
    </row>
    <row r="293" spans="2:12" x14ac:dyDescent="0.25">
      <c r="B293" s="16">
        <v>286</v>
      </c>
      <c r="C293" s="16"/>
      <c r="D293" s="13">
        <v>4</v>
      </c>
      <c r="E293" s="13">
        <v>24</v>
      </c>
      <c r="F293" s="12" t="s">
        <v>517</v>
      </c>
      <c r="G293" s="11" t="s">
        <v>537</v>
      </c>
      <c r="H293" s="11" t="s">
        <v>469</v>
      </c>
      <c r="I293" s="11" t="s">
        <v>457</v>
      </c>
      <c r="J293" s="18" t="s">
        <v>538</v>
      </c>
      <c r="K293" s="11">
        <v>30</v>
      </c>
      <c r="L293" s="12"/>
    </row>
    <row r="294" spans="2:12" x14ac:dyDescent="0.25">
      <c r="B294" s="16">
        <v>287</v>
      </c>
      <c r="C294" s="16"/>
      <c r="D294" s="13"/>
      <c r="E294" s="13"/>
      <c r="F294" s="12"/>
      <c r="G294" s="11"/>
      <c r="H294" s="11"/>
      <c r="I294" s="11"/>
      <c r="K294" s="11"/>
      <c r="L294" s="12"/>
    </row>
    <row r="295" spans="2:12" x14ac:dyDescent="0.25">
      <c r="B295" s="16">
        <v>288</v>
      </c>
      <c r="C295" s="16">
        <v>1</v>
      </c>
      <c r="D295" s="13">
        <v>5</v>
      </c>
      <c r="E295" s="13">
        <v>25</v>
      </c>
      <c r="F295" s="12" t="s">
        <v>539</v>
      </c>
      <c r="G295" s="11" t="s">
        <v>811</v>
      </c>
      <c r="H295" s="11" t="s">
        <v>95</v>
      </c>
      <c r="I295" s="11" t="s">
        <v>540</v>
      </c>
      <c r="J295" s="18" t="s">
        <v>483</v>
      </c>
      <c r="K295" s="11">
        <v>0</v>
      </c>
      <c r="L295" s="12"/>
    </row>
    <row r="296" spans="2:12" x14ac:dyDescent="0.25">
      <c r="B296" s="16">
        <v>289</v>
      </c>
      <c r="C296" s="16"/>
      <c r="D296" s="13">
        <v>5</v>
      </c>
      <c r="E296" s="13">
        <v>25</v>
      </c>
      <c r="F296" s="12" t="s">
        <v>539</v>
      </c>
      <c r="G296" s="11" t="s">
        <v>812</v>
      </c>
      <c r="H296" s="11" t="s">
        <v>541</v>
      </c>
      <c r="I296" s="11" t="s">
        <v>543</v>
      </c>
      <c r="J296" s="18" t="s">
        <v>542</v>
      </c>
      <c r="K296" s="11">
        <v>6</v>
      </c>
      <c r="L296" s="12"/>
    </row>
    <row r="297" spans="2:12" x14ac:dyDescent="0.25">
      <c r="B297" s="16">
        <v>290</v>
      </c>
      <c r="C297" s="16"/>
      <c r="D297" s="13">
        <v>5</v>
      </c>
      <c r="E297" s="13">
        <v>25</v>
      </c>
      <c r="F297" s="12" t="s">
        <v>539</v>
      </c>
      <c r="G297" s="11" t="s">
        <v>544</v>
      </c>
      <c r="H297" s="11" t="s">
        <v>545</v>
      </c>
      <c r="I297" s="11" t="s">
        <v>546</v>
      </c>
      <c r="J297" s="18" t="s">
        <v>547</v>
      </c>
      <c r="K297" s="11">
        <v>11</v>
      </c>
      <c r="L297" s="12"/>
    </row>
    <row r="298" spans="2:12" x14ac:dyDescent="0.25">
      <c r="B298" s="16">
        <v>291</v>
      </c>
      <c r="C298" s="16"/>
      <c r="D298" s="13">
        <v>5</v>
      </c>
      <c r="E298" s="13">
        <v>25</v>
      </c>
      <c r="F298" s="12" t="s">
        <v>539</v>
      </c>
      <c r="G298" s="11" t="s">
        <v>548</v>
      </c>
      <c r="H298" s="11" t="s">
        <v>549</v>
      </c>
      <c r="I298" s="11" t="s">
        <v>550</v>
      </c>
      <c r="J298" s="18" t="s">
        <v>551</v>
      </c>
      <c r="K298" s="11">
        <v>13</v>
      </c>
      <c r="L298" s="12"/>
    </row>
    <row r="299" spans="2:12" x14ac:dyDescent="0.25">
      <c r="B299" s="16">
        <v>292</v>
      </c>
      <c r="C299" s="16"/>
      <c r="D299" s="13">
        <v>5</v>
      </c>
      <c r="E299" s="13">
        <v>25</v>
      </c>
      <c r="F299" s="12" t="s">
        <v>539</v>
      </c>
      <c r="G299" s="12" t="s">
        <v>432</v>
      </c>
      <c r="H299" s="11" t="s">
        <v>552</v>
      </c>
      <c r="I299" s="11"/>
      <c r="K299" s="11">
        <v>13</v>
      </c>
      <c r="L299" s="12"/>
    </row>
    <row r="300" spans="2:12" x14ac:dyDescent="0.25">
      <c r="B300" s="16">
        <v>293</v>
      </c>
      <c r="C300" s="16"/>
      <c r="D300" s="13">
        <v>5</v>
      </c>
      <c r="E300" s="13">
        <v>25</v>
      </c>
      <c r="F300" s="12" t="s">
        <v>539</v>
      </c>
      <c r="G300" s="11" t="s">
        <v>813</v>
      </c>
      <c r="H300" s="11" t="s">
        <v>63</v>
      </c>
      <c r="I300" s="11" t="s">
        <v>457</v>
      </c>
      <c r="J300" s="19" t="s">
        <v>553</v>
      </c>
      <c r="K300" s="11">
        <v>14</v>
      </c>
      <c r="L300" s="12"/>
    </row>
    <row r="301" spans="2:12" x14ac:dyDescent="0.25">
      <c r="B301" s="16">
        <v>294</v>
      </c>
      <c r="C301" s="16"/>
      <c r="D301" s="13">
        <v>5</v>
      </c>
      <c r="E301" s="13">
        <v>25</v>
      </c>
      <c r="F301" s="12" t="s">
        <v>539</v>
      </c>
      <c r="G301" s="11" t="s">
        <v>554</v>
      </c>
      <c r="H301" s="11" t="s">
        <v>555</v>
      </c>
      <c r="I301" s="11" t="s">
        <v>556</v>
      </c>
      <c r="J301" s="19" t="s">
        <v>470</v>
      </c>
      <c r="K301" s="11">
        <v>20</v>
      </c>
      <c r="L301" s="12"/>
    </row>
    <row r="302" spans="2:12" x14ac:dyDescent="0.25">
      <c r="B302" s="16">
        <v>295</v>
      </c>
      <c r="C302" s="16"/>
      <c r="D302" s="13">
        <v>5</v>
      </c>
      <c r="E302" s="13">
        <v>25</v>
      </c>
      <c r="F302" s="12" t="s">
        <v>539</v>
      </c>
      <c r="G302" s="11" t="s">
        <v>559</v>
      </c>
      <c r="H302" s="11" t="s">
        <v>182</v>
      </c>
      <c r="I302" s="11" t="s">
        <v>560</v>
      </c>
      <c r="J302" s="18" t="s">
        <v>561</v>
      </c>
      <c r="K302" s="11">
        <v>25</v>
      </c>
      <c r="L302" s="12"/>
    </row>
    <row r="303" spans="2:12" x14ac:dyDescent="0.25">
      <c r="B303" s="16">
        <v>296</v>
      </c>
      <c r="C303" s="16"/>
      <c r="D303" s="13">
        <v>5</v>
      </c>
      <c r="E303" s="13">
        <v>25</v>
      </c>
      <c r="F303" s="12" t="s">
        <v>539</v>
      </c>
      <c r="G303" s="11" t="s">
        <v>814</v>
      </c>
      <c r="H303" s="11" t="s">
        <v>231</v>
      </c>
      <c r="I303" s="11" t="s">
        <v>562</v>
      </c>
      <c r="J303" s="18" t="s">
        <v>561</v>
      </c>
      <c r="K303" s="11">
        <v>27</v>
      </c>
      <c r="L303" s="12" t="s">
        <v>563</v>
      </c>
    </row>
    <row r="304" spans="2:12" x14ac:dyDescent="0.25">
      <c r="B304" s="16">
        <v>297</v>
      </c>
      <c r="C304" s="16"/>
      <c r="D304" s="13">
        <v>5</v>
      </c>
      <c r="E304" s="13">
        <v>25</v>
      </c>
      <c r="F304" s="12" t="s">
        <v>539</v>
      </c>
      <c r="G304" s="11" t="s">
        <v>564</v>
      </c>
      <c r="H304" s="11" t="s">
        <v>335</v>
      </c>
      <c r="I304" s="11"/>
      <c r="K304" s="11">
        <v>33</v>
      </c>
      <c r="L304" s="12"/>
    </row>
    <row r="305" spans="2:12" x14ac:dyDescent="0.25">
      <c r="B305" s="16">
        <v>298</v>
      </c>
      <c r="C305" s="16"/>
      <c r="D305" s="13"/>
      <c r="E305" s="13"/>
      <c r="F305" s="12"/>
      <c r="G305" s="11"/>
      <c r="H305" s="11"/>
      <c r="I305" s="11"/>
      <c r="K305" s="11"/>
      <c r="L305" s="12"/>
    </row>
    <row r="306" spans="2:12" x14ac:dyDescent="0.25">
      <c r="B306" s="16">
        <v>299</v>
      </c>
      <c r="C306" s="16">
        <v>1</v>
      </c>
      <c r="D306" s="13">
        <v>5</v>
      </c>
      <c r="E306" s="13">
        <v>26</v>
      </c>
      <c r="F306" s="12" t="s">
        <v>565</v>
      </c>
      <c r="G306" s="11" t="s">
        <v>566</v>
      </c>
      <c r="H306" s="11" t="s">
        <v>17</v>
      </c>
      <c r="I306" s="11" t="s">
        <v>567</v>
      </c>
      <c r="J306" s="18" t="s">
        <v>568</v>
      </c>
      <c r="K306" s="11">
        <v>0</v>
      </c>
      <c r="L306" s="12"/>
    </row>
    <row r="307" spans="2:12" x14ac:dyDescent="0.25">
      <c r="B307" s="16">
        <v>300</v>
      </c>
      <c r="C307" s="16"/>
      <c r="D307" s="13">
        <v>5</v>
      </c>
      <c r="E307" s="13">
        <v>26</v>
      </c>
      <c r="F307" s="12" t="s">
        <v>565</v>
      </c>
      <c r="G307" s="11" t="s">
        <v>569</v>
      </c>
      <c r="H307" s="11" t="s">
        <v>298</v>
      </c>
      <c r="I307" s="11" t="s">
        <v>570</v>
      </c>
      <c r="J307" s="18" t="s">
        <v>483</v>
      </c>
      <c r="K307" s="11">
        <v>1</v>
      </c>
      <c r="L307" s="12"/>
    </row>
    <row r="308" spans="2:12" x14ac:dyDescent="0.25">
      <c r="B308" s="16">
        <v>301</v>
      </c>
      <c r="C308" s="16"/>
      <c r="D308" s="13">
        <v>5</v>
      </c>
      <c r="E308" s="13">
        <v>26</v>
      </c>
      <c r="F308" s="12" t="s">
        <v>565</v>
      </c>
      <c r="G308" s="11" t="s">
        <v>571</v>
      </c>
      <c r="H308" s="11" t="s">
        <v>572</v>
      </c>
      <c r="I308" s="11" t="s">
        <v>573</v>
      </c>
      <c r="J308" s="18" t="s">
        <v>483</v>
      </c>
      <c r="K308" s="11">
        <v>5</v>
      </c>
      <c r="L308" s="12"/>
    </row>
    <row r="309" spans="2:12" x14ac:dyDescent="0.25">
      <c r="B309" s="16">
        <v>302</v>
      </c>
      <c r="C309" s="16"/>
      <c r="D309" s="13">
        <v>5</v>
      </c>
      <c r="E309" s="13">
        <v>26</v>
      </c>
      <c r="F309" s="12" t="s">
        <v>565</v>
      </c>
      <c r="G309" s="11" t="s">
        <v>574</v>
      </c>
      <c r="H309" s="11" t="s">
        <v>575</v>
      </c>
      <c r="I309" s="11" t="s">
        <v>576</v>
      </c>
      <c r="J309" s="19" t="s">
        <v>577</v>
      </c>
      <c r="K309" s="11">
        <v>10</v>
      </c>
      <c r="L309" s="12"/>
    </row>
    <row r="310" spans="2:12" x14ac:dyDescent="0.25">
      <c r="B310" s="16">
        <v>303</v>
      </c>
      <c r="C310" s="16"/>
      <c r="D310" s="13">
        <v>5</v>
      </c>
      <c r="E310" s="13">
        <v>26</v>
      </c>
      <c r="F310" s="12" t="s">
        <v>565</v>
      </c>
      <c r="G310" s="11" t="s">
        <v>578</v>
      </c>
      <c r="H310" s="11" t="s">
        <v>520</v>
      </c>
      <c r="I310" s="11" t="s">
        <v>579</v>
      </c>
      <c r="J310" s="18" t="s">
        <v>561</v>
      </c>
      <c r="K310" s="11">
        <v>14</v>
      </c>
      <c r="L310" s="12"/>
    </row>
    <row r="311" spans="2:12" x14ac:dyDescent="0.25">
      <c r="B311" s="16">
        <v>304</v>
      </c>
      <c r="C311" s="16"/>
      <c r="D311" s="13">
        <v>5</v>
      </c>
      <c r="E311" s="13">
        <v>26</v>
      </c>
      <c r="F311" s="12" t="s">
        <v>565</v>
      </c>
      <c r="G311" s="11" t="s">
        <v>580</v>
      </c>
      <c r="H311" s="11" t="s">
        <v>581</v>
      </c>
      <c r="I311" s="11" t="s">
        <v>582</v>
      </c>
      <c r="J311" s="18" t="s">
        <v>583</v>
      </c>
      <c r="K311" s="11">
        <v>17</v>
      </c>
      <c r="L311" s="12"/>
    </row>
    <row r="312" spans="2:12" x14ac:dyDescent="0.25">
      <c r="B312" s="16">
        <v>305</v>
      </c>
      <c r="C312" s="16"/>
      <c r="D312" s="13">
        <v>5</v>
      </c>
      <c r="E312" s="13">
        <v>26</v>
      </c>
      <c r="F312" s="12" t="s">
        <v>565</v>
      </c>
      <c r="G312" s="11" t="s">
        <v>584</v>
      </c>
      <c r="H312" s="11" t="s">
        <v>585</v>
      </c>
      <c r="I312" s="11" t="s">
        <v>582</v>
      </c>
      <c r="J312" s="18" t="s">
        <v>583</v>
      </c>
      <c r="K312" s="11">
        <v>20</v>
      </c>
      <c r="L312" s="12"/>
    </row>
    <row r="313" spans="2:12" x14ac:dyDescent="0.25">
      <c r="B313" s="16">
        <v>306</v>
      </c>
      <c r="C313" s="16"/>
      <c r="D313" s="13">
        <v>5</v>
      </c>
      <c r="E313" s="13">
        <v>26</v>
      </c>
      <c r="F313" s="12" t="s">
        <v>565</v>
      </c>
      <c r="G313" s="11" t="s">
        <v>813</v>
      </c>
      <c r="H313" s="11" t="s">
        <v>63</v>
      </c>
      <c r="I313" s="11" t="s">
        <v>576</v>
      </c>
      <c r="J313" s="19" t="s">
        <v>577</v>
      </c>
      <c r="K313" s="11">
        <v>22</v>
      </c>
      <c r="L313" s="12"/>
    </row>
    <row r="314" spans="2:12" x14ac:dyDescent="0.25">
      <c r="B314" s="16">
        <v>307</v>
      </c>
      <c r="C314" s="16"/>
      <c r="D314" s="13">
        <v>5</v>
      </c>
      <c r="E314" s="13">
        <v>26</v>
      </c>
      <c r="F314" s="12" t="s">
        <v>565</v>
      </c>
      <c r="G314" s="11" t="s">
        <v>586</v>
      </c>
      <c r="H314" s="11" t="s">
        <v>335</v>
      </c>
      <c r="I314" s="11"/>
      <c r="K314" s="11">
        <v>28</v>
      </c>
      <c r="L314" s="12"/>
    </row>
    <row r="315" spans="2:12" x14ac:dyDescent="0.25">
      <c r="B315" s="16">
        <v>308</v>
      </c>
      <c r="C315" s="16"/>
      <c r="D315" s="13">
        <v>5</v>
      </c>
      <c r="E315" s="13">
        <v>26</v>
      </c>
      <c r="F315" s="12" t="s">
        <v>565</v>
      </c>
      <c r="G315" s="11" t="s">
        <v>869</v>
      </c>
      <c r="H315" s="11" t="s">
        <v>587</v>
      </c>
      <c r="I315" s="11" t="s">
        <v>531</v>
      </c>
      <c r="J315" s="19" t="s">
        <v>532</v>
      </c>
      <c r="K315" s="11">
        <v>32</v>
      </c>
      <c r="L315" s="12"/>
    </row>
    <row r="316" spans="2:12" x14ac:dyDescent="0.25">
      <c r="B316" s="16">
        <v>309</v>
      </c>
      <c r="C316" s="16"/>
      <c r="D316" s="13">
        <v>5</v>
      </c>
      <c r="E316" s="13">
        <v>26</v>
      </c>
      <c r="F316" s="12" t="s">
        <v>565</v>
      </c>
      <c r="G316" s="11" t="s">
        <v>602</v>
      </c>
      <c r="H316" s="11" t="s">
        <v>231</v>
      </c>
      <c r="I316" s="11"/>
      <c r="K316" s="11">
        <v>34</v>
      </c>
      <c r="L316" s="12"/>
    </row>
    <row r="317" spans="2:12" x14ac:dyDescent="0.25">
      <c r="B317" s="16">
        <v>310</v>
      </c>
      <c r="C317" s="16"/>
      <c r="D317" s="13"/>
      <c r="E317" s="13"/>
      <c r="F317" s="12"/>
      <c r="G317" s="11"/>
      <c r="H317" s="11"/>
      <c r="I317" s="11"/>
      <c r="K317" s="11"/>
      <c r="L317" s="12"/>
    </row>
    <row r="318" spans="2:12" x14ac:dyDescent="0.25">
      <c r="B318" s="16">
        <v>311</v>
      </c>
      <c r="C318" s="16">
        <v>1</v>
      </c>
      <c r="D318" s="13">
        <v>5</v>
      </c>
      <c r="E318" s="13">
        <v>27</v>
      </c>
      <c r="F318" s="12" t="s">
        <v>588</v>
      </c>
      <c r="G318" s="11" t="s">
        <v>608</v>
      </c>
      <c r="H318" s="11" t="s">
        <v>303</v>
      </c>
      <c r="I318" s="11" t="s">
        <v>151</v>
      </c>
      <c r="K318" s="11">
        <v>0</v>
      </c>
      <c r="L318" s="12" t="s">
        <v>152</v>
      </c>
    </row>
    <row r="319" spans="2:12" x14ac:dyDescent="0.25">
      <c r="B319" s="16">
        <v>312</v>
      </c>
      <c r="C319" s="16"/>
      <c r="D319" s="13">
        <v>5</v>
      </c>
      <c r="E319" s="13">
        <v>27</v>
      </c>
      <c r="F319" s="12" t="s">
        <v>588</v>
      </c>
      <c r="G319" s="11" t="s">
        <v>815</v>
      </c>
      <c r="H319" s="11" t="s">
        <v>589</v>
      </c>
      <c r="I319" s="11" t="s">
        <v>590</v>
      </c>
      <c r="J319" s="19">
        <v>14215</v>
      </c>
      <c r="K319" s="11">
        <v>5</v>
      </c>
      <c r="L319" s="12" t="s">
        <v>591</v>
      </c>
    </row>
    <row r="320" spans="2:12" x14ac:dyDescent="0.25">
      <c r="B320" s="16">
        <v>313</v>
      </c>
      <c r="C320" s="16"/>
      <c r="D320" s="13">
        <v>5</v>
      </c>
      <c r="E320" s="13">
        <v>27</v>
      </c>
      <c r="F320" s="12" t="s">
        <v>588</v>
      </c>
      <c r="G320" s="11" t="s">
        <v>870</v>
      </c>
      <c r="H320" s="11" t="s">
        <v>534</v>
      </c>
      <c r="I320" s="11"/>
      <c r="K320" s="11">
        <v>10</v>
      </c>
      <c r="L320" s="12"/>
    </row>
    <row r="321" spans="2:12" x14ac:dyDescent="0.25">
      <c r="B321" s="16">
        <v>314</v>
      </c>
      <c r="C321" s="16"/>
      <c r="D321" s="13">
        <v>5</v>
      </c>
      <c r="E321" s="13">
        <v>27</v>
      </c>
      <c r="F321" s="12" t="s">
        <v>588</v>
      </c>
      <c r="G321" s="11" t="s">
        <v>816</v>
      </c>
      <c r="H321" s="11" t="s">
        <v>592</v>
      </c>
      <c r="I321" s="11" t="s">
        <v>593</v>
      </c>
      <c r="K321" s="11">
        <v>13</v>
      </c>
      <c r="L321" s="12" t="s">
        <v>594</v>
      </c>
    </row>
    <row r="322" spans="2:12" x14ac:dyDescent="0.25">
      <c r="B322" s="16">
        <v>315</v>
      </c>
      <c r="C322" s="16"/>
      <c r="D322" s="13">
        <v>5</v>
      </c>
      <c r="E322" s="13">
        <v>27</v>
      </c>
      <c r="F322" s="12" t="s">
        <v>588</v>
      </c>
      <c r="G322" s="11" t="s">
        <v>817</v>
      </c>
      <c r="H322" s="11" t="s">
        <v>595</v>
      </c>
      <c r="I322" s="11" t="s">
        <v>276</v>
      </c>
      <c r="J322" s="19" t="s">
        <v>296</v>
      </c>
      <c r="K322" s="11">
        <v>21</v>
      </c>
      <c r="L322" s="12"/>
    </row>
    <row r="323" spans="2:12" x14ac:dyDescent="0.25">
      <c r="B323" s="16">
        <v>316</v>
      </c>
      <c r="C323" s="16"/>
      <c r="D323" s="13">
        <v>5</v>
      </c>
      <c r="E323" s="13">
        <v>27</v>
      </c>
      <c r="F323" s="12" t="s">
        <v>588</v>
      </c>
      <c r="G323" s="11" t="s">
        <v>596</v>
      </c>
      <c r="H323" s="11" t="s">
        <v>597</v>
      </c>
      <c r="I323" s="11" t="s">
        <v>598</v>
      </c>
      <c r="K323" s="11">
        <v>25</v>
      </c>
      <c r="L323" s="12" t="s">
        <v>599</v>
      </c>
    </row>
    <row r="324" spans="2:12" x14ac:dyDescent="0.25">
      <c r="B324" s="16">
        <v>317</v>
      </c>
      <c r="C324" s="16"/>
      <c r="D324" s="13">
        <v>5</v>
      </c>
      <c r="E324" s="13">
        <v>27</v>
      </c>
      <c r="F324" s="12" t="s">
        <v>588</v>
      </c>
      <c r="G324" s="11" t="s">
        <v>600</v>
      </c>
      <c r="H324" s="11" t="s">
        <v>601</v>
      </c>
      <c r="I324" s="11" t="s">
        <v>598</v>
      </c>
      <c r="K324" s="11">
        <v>27</v>
      </c>
      <c r="L324" s="12" t="s">
        <v>599</v>
      </c>
    </row>
    <row r="325" spans="2:12" x14ac:dyDescent="0.25">
      <c r="B325" s="16">
        <v>318</v>
      </c>
      <c r="C325" s="16"/>
      <c r="D325" s="13">
        <v>5</v>
      </c>
      <c r="E325" s="13">
        <v>27</v>
      </c>
      <c r="F325" s="12" t="s">
        <v>588</v>
      </c>
      <c r="G325" s="11" t="s">
        <v>603</v>
      </c>
      <c r="H325" s="11" t="s">
        <v>231</v>
      </c>
      <c r="I325" s="11"/>
      <c r="K325" s="11">
        <v>30</v>
      </c>
      <c r="L325" s="12"/>
    </row>
    <row r="326" spans="2:12" x14ac:dyDescent="0.25">
      <c r="B326" s="16">
        <v>319</v>
      </c>
      <c r="C326" s="16"/>
      <c r="D326" s="13">
        <v>5</v>
      </c>
      <c r="E326" s="13">
        <v>27</v>
      </c>
      <c r="F326" s="12" t="s">
        <v>588</v>
      </c>
      <c r="G326" s="11" t="s">
        <v>604</v>
      </c>
      <c r="H326" s="11" t="s">
        <v>335</v>
      </c>
      <c r="I326" s="11"/>
      <c r="K326" s="11">
        <v>33</v>
      </c>
      <c r="L326" s="12"/>
    </row>
    <row r="327" spans="2:12" x14ac:dyDescent="0.25">
      <c r="B327" s="16">
        <v>320</v>
      </c>
      <c r="C327" s="16"/>
      <c r="D327" s="13"/>
      <c r="E327" s="13"/>
      <c r="F327" s="12"/>
      <c r="G327" s="11"/>
      <c r="H327" s="11"/>
      <c r="I327" s="11"/>
      <c r="K327" s="11"/>
      <c r="L327" s="12"/>
    </row>
    <row r="328" spans="2:12" x14ac:dyDescent="0.25">
      <c r="B328" s="16">
        <v>321</v>
      </c>
      <c r="C328" s="16">
        <v>1</v>
      </c>
      <c r="D328" s="13">
        <v>5</v>
      </c>
      <c r="E328" s="13">
        <v>28</v>
      </c>
      <c r="F328" s="12" t="s">
        <v>605</v>
      </c>
      <c r="G328" s="11" t="s">
        <v>606</v>
      </c>
      <c r="H328" s="11" t="s">
        <v>607</v>
      </c>
      <c r="I328" s="11" t="s">
        <v>531</v>
      </c>
      <c r="J328" s="19" t="s">
        <v>532</v>
      </c>
      <c r="K328" s="11">
        <v>0</v>
      </c>
      <c r="L328" s="12"/>
    </row>
    <row r="329" spans="2:12" x14ac:dyDescent="0.25">
      <c r="B329" s="16">
        <v>322</v>
      </c>
      <c r="C329" s="16"/>
      <c r="D329" s="13">
        <v>5</v>
      </c>
      <c r="E329" s="13">
        <v>28</v>
      </c>
      <c r="F329" s="12" t="s">
        <v>605</v>
      </c>
      <c r="G329" s="11" t="s">
        <v>882</v>
      </c>
      <c r="H329" s="11" t="s">
        <v>444</v>
      </c>
      <c r="I329" s="11" t="s">
        <v>204</v>
      </c>
      <c r="J329" s="18" t="s">
        <v>547</v>
      </c>
      <c r="K329" s="11">
        <v>6</v>
      </c>
      <c r="L329" s="12"/>
    </row>
    <row r="330" spans="2:12" x14ac:dyDescent="0.25">
      <c r="B330" s="16">
        <v>323</v>
      </c>
      <c r="C330" s="16"/>
      <c r="D330" s="13">
        <v>5</v>
      </c>
      <c r="E330" s="13">
        <v>28</v>
      </c>
      <c r="F330" s="12" t="s">
        <v>605</v>
      </c>
      <c r="G330" s="11" t="s">
        <v>609</v>
      </c>
      <c r="H330" s="11" t="s">
        <v>303</v>
      </c>
      <c r="I330" s="11" t="s">
        <v>151</v>
      </c>
      <c r="K330" s="11">
        <v>10</v>
      </c>
      <c r="L330" s="12" t="s">
        <v>152</v>
      </c>
    </row>
    <row r="331" spans="2:12" x14ac:dyDescent="0.25">
      <c r="B331" s="16">
        <v>324</v>
      </c>
      <c r="C331" s="16"/>
      <c r="D331" s="13">
        <v>5</v>
      </c>
      <c r="E331" s="13">
        <v>28</v>
      </c>
      <c r="F331" s="12" t="s">
        <v>605</v>
      </c>
      <c r="G331" s="11" t="s">
        <v>610</v>
      </c>
      <c r="H331" s="11" t="s">
        <v>485</v>
      </c>
      <c r="I331" s="11" t="s">
        <v>611</v>
      </c>
      <c r="J331" s="19">
        <v>36744</v>
      </c>
      <c r="K331" s="11">
        <v>15</v>
      </c>
      <c r="L331" s="12"/>
    </row>
    <row r="332" spans="2:12" x14ac:dyDescent="0.25">
      <c r="B332" s="16">
        <v>325</v>
      </c>
      <c r="C332" s="16"/>
      <c r="D332" s="13">
        <v>5</v>
      </c>
      <c r="E332" s="13">
        <v>28</v>
      </c>
      <c r="F332" s="12" t="s">
        <v>605</v>
      </c>
      <c r="G332" s="11" t="s">
        <v>871</v>
      </c>
      <c r="H332" s="11" t="s">
        <v>534</v>
      </c>
      <c r="I332" s="11"/>
      <c r="K332" s="11">
        <v>20</v>
      </c>
      <c r="L332" s="12"/>
    </row>
    <row r="333" spans="2:12" x14ac:dyDescent="0.25">
      <c r="B333" s="16">
        <v>326</v>
      </c>
      <c r="C333" s="16"/>
      <c r="D333" s="13">
        <v>5</v>
      </c>
      <c r="E333" s="13">
        <v>28</v>
      </c>
      <c r="F333" s="12" t="s">
        <v>605</v>
      </c>
      <c r="G333" s="11" t="s">
        <v>612</v>
      </c>
      <c r="H333" s="11" t="s">
        <v>555</v>
      </c>
      <c r="I333" s="11" t="s">
        <v>613</v>
      </c>
      <c r="J333" s="18" t="s">
        <v>614</v>
      </c>
      <c r="K333" s="11">
        <v>23</v>
      </c>
      <c r="L333" s="12"/>
    </row>
    <row r="334" spans="2:12" x14ac:dyDescent="0.25">
      <c r="B334" s="16">
        <v>327</v>
      </c>
      <c r="C334" s="16"/>
      <c r="D334" s="13">
        <v>5</v>
      </c>
      <c r="E334" s="13">
        <v>28</v>
      </c>
      <c r="F334" s="12" t="s">
        <v>605</v>
      </c>
      <c r="G334" s="11" t="s">
        <v>615</v>
      </c>
      <c r="H334" s="11" t="s">
        <v>616</v>
      </c>
      <c r="I334" s="11"/>
      <c r="K334" s="11">
        <v>26</v>
      </c>
      <c r="L334" s="12" t="s">
        <v>519</v>
      </c>
    </row>
    <row r="335" spans="2:12" x14ac:dyDescent="0.25">
      <c r="B335" s="16">
        <v>328</v>
      </c>
      <c r="C335" s="16"/>
      <c r="D335" s="13">
        <v>5</v>
      </c>
      <c r="E335" s="13">
        <v>28</v>
      </c>
      <c r="F335" s="12" t="s">
        <v>605</v>
      </c>
      <c r="G335" s="11" t="s">
        <v>617</v>
      </c>
      <c r="H335" s="11" t="s">
        <v>618</v>
      </c>
      <c r="I335" s="11"/>
      <c r="K335" s="11">
        <v>28</v>
      </c>
      <c r="L335" s="12"/>
    </row>
    <row r="336" spans="2:12" x14ac:dyDescent="0.25">
      <c r="B336" s="16">
        <v>329</v>
      </c>
      <c r="C336" s="16"/>
      <c r="D336" s="13">
        <v>5</v>
      </c>
      <c r="E336" s="13">
        <v>28</v>
      </c>
      <c r="F336" s="12" t="s">
        <v>605</v>
      </c>
      <c r="G336" s="11" t="s">
        <v>619</v>
      </c>
      <c r="H336" s="11" t="s">
        <v>620</v>
      </c>
      <c r="I336" s="11"/>
      <c r="K336" s="11">
        <v>30</v>
      </c>
      <c r="L336" s="12"/>
    </row>
    <row r="337" spans="2:12" x14ac:dyDescent="0.25">
      <c r="B337" s="16">
        <v>330</v>
      </c>
      <c r="C337" s="16"/>
      <c r="D337" s="13">
        <v>5</v>
      </c>
      <c r="E337" s="13">
        <v>28</v>
      </c>
      <c r="F337" s="12" t="s">
        <v>605</v>
      </c>
      <c r="G337" s="11" t="s">
        <v>621</v>
      </c>
      <c r="H337" s="11" t="s">
        <v>335</v>
      </c>
      <c r="I337" s="11"/>
      <c r="K337" s="11">
        <v>31</v>
      </c>
      <c r="L337" s="12"/>
    </row>
    <row r="338" spans="2:12" x14ac:dyDescent="0.25">
      <c r="B338" s="16">
        <v>331</v>
      </c>
      <c r="C338" s="16"/>
      <c r="D338" s="13">
        <v>5</v>
      </c>
      <c r="E338" s="13">
        <v>28</v>
      </c>
      <c r="F338" s="12" t="s">
        <v>605</v>
      </c>
      <c r="G338" s="11" t="s">
        <v>633</v>
      </c>
      <c r="H338" s="11" t="s">
        <v>231</v>
      </c>
      <c r="I338" s="11"/>
      <c r="K338" s="11">
        <v>34</v>
      </c>
      <c r="L338" s="12"/>
    </row>
    <row r="339" spans="2:12" x14ac:dyDescent="0.25">
      <c r="B339" s="16">
        <v>332</v>
      </c>
      <c r="C339" s="16"/>
      <c r="D339" s="13"/>
      <c r="E339" s="13"/>
      <c r="F339" s="12"/>
      <c r="G339" s="11"/>
      <c r="H339" s="11"/>
      <c r="I339" s="11"/>
      <c r="K339" s="11"/>
      <c r="L339" s="12"/>
    </row>
    <row r="340" spans="2:12" x14ac:dyDescent="0.25">
      <c r="B340" s="16">
        <v>333</v>
      </c>
      <c r="C340" s="16">
        <v>1</v>
      </c>
      <c r="D340" s="13">
        <v>5</v>
      </c>
      <c r="E340" s="13">
        <v>29</v>
      </c>
      <c r="F340" s="12" t="s">
        <v>622</v>
      </c>
      <c r="G340" s="11" t="s">
        <v>818</v>
      </c>
      <c r="H340" s="11" t="s">
        <v>140</v>
      </c>
      <c r="I340" s="11" t="s">
        <v>691</v>
      </c>
      <c r="K340" s="11">
        <v>0</v>
      </c>
      <c r="L340" s="12" t="s">
        <v>142</v>
      </c>
    </row>
    <row r="341" spans="2:12" x14ac:dyDescent="0.25">
      <c r="B341" s="16">
        <v>334</v>
      </c>
      <c r="C341" s="16"/>
      <c r="D341" s="13">
        <v>5</v>
      </c>
      <c r="E341" s="13">
        <v>29</v>
      </c>
      <c r="F341" s="12" t="s">
        <v>622</v>
      </c>
      <c r="G341" s="11" t="s">
        <v>623</v>
      </c>
      <c r="H341" s="11" t="s">
        <v>541</v>
      </c>
      <c r="I341" s="11" t="s">
        <v>624</v>
      </c>
      <c r="J341" s="18" t="s">
        <v>625</v>
      </c>
      <c r="K341" s="11">
        <v>6</v>
      </c>
      <c r="L341" s="12" t="s">
        <v>626</v>
      </c>
    </row>
    <row r="342" spans="2:12" x14ac:dyDescent="0.25">
      <c r="B342" s="16">
        <v>335</v>
      </c>
      <c r="C342" s="16"/>
      <c r="D342" s="13">
        <v>5</v>
      </c>
      <c r="E342" s="13">
        <v>29</v>
      </c>
      <c r="F342" s="12" t="s">
        <v>622</v>
      </c>
      <c r="G342" s="20" t="s">
        <v>627</v>
      </c>
      <c r="H342" s="11" t="s">
        <v>534</v>
      </c>
      <c r="I342" s="11"/>
      <c r="K342" s="11">
        <v>13</v>
      </c>
      <c r="L342" s="12"/>
    </row>
    <row r="343" spans="2:12" x14ac:dyDescent="0.25">
      <c r="B343" s="16">
        <v>336</v>
      </c>
      <c r="C343" s="16"/>
      <c r="D343" s="13">
        <v>5</v>
      </c>
      <c r="E343" s="13">
        <v>29</v>
      </c>
      <c r="F343" s="12" t="s">
        <v>622</v>
      </c>
      <c r="G343" s="11" t="s">
        <v>628</v>
      </c>
      <c r="H343" s="11" t="s">
        <v>629</v>
      </c>
      <c r="I343" s="11"/>
      <c r="K343" s="11">
        <v>17</v>
      </c>
      <c r="L343" s="12"/>
    </row>
    <row r="344" spans="2:12" x14ac:dyDescent="0.25">
      <c r="B344" s="16">
        <v>337</v>
      </c>
      <c r="C344" s="16"/>
      <c r="D344" s="13">
        <v>5</v>
      </c>
      <c r="E344" s="13">
        <v>29</v>
      </c>
      <c r="F344" s="12" t="s">
        <v>622</v>
      </c>
      <c r="G344" s="12" t="s">
        <v>432</v>
      </c>
      <c r="H344" s="11" t="s">
        <v>630</v>
      </c>
      <c r="I344" s="11"/>
      <c r="K344" s="11">
        <v>19</v>
      </c>
      <c r="L344" s="12"/>
    </row>
    <row r="345" spans="2:12" x14ac:dyDescent="0.25">
      <c r="B345" s="16">
        <v>338</v>
      </c>
      <c r="C345" s="16"/>
      <c r="D345" s="13">
        <v>5</v>
      </c>
      <c r="E345" s="13">
        <v>29</v>
      </c>
      <c r="F345" s="12" t="s">
        <v>622</v>
      </c>
      <c r="G345" s="11" t="s">
        <v>631</v>
      </c>
      <c r="H345" s="11" t="s">
        <v>39</v>
      </c>
      <c r="I345" s="11"/>
      <c r="K345" s="11">
        <v>22</v>
      </c>
      <c r="L345" s="12"/>
    </row>
    <row r="346" spans="2:12" x14ac:dyDescent="0.25">
      <c r="B346" s="16">
        <v>339</v>
      </c>
      <c r="C346" s="16"/>
      <c r="D346" s="13">
        <v>5</v>
      </c>
      <c r="E346" s="13">
        <v>29</v>
      </c>
      <c r="F346" s="12" t="s">
        <v>622</v>
      </c>
      <c r="G346" s="11" t="s">
        <v>632</v>
      </c>
      <c r="H346" s="11" t="s">
        <v>335</v>
      </c>
      <c r="I346" s="11"/>
      <c r="K346" s="11">
        <v>25</v>
      </c>
      <c r="L346" s="12"/>
    </row>
    <row r="347" spans="2:12" x14ac:dyDescent="0.25">
      <c r="B347" s="16">
        <v>340</v>
      </c>
      <c r="C347" s="16"/>
      <c r="D347" s="13">
        <v>5</v>
      </c>
      <c r="E347" s="13">
        <v>29</v>
      </c>
      <c r="F347" s="12" t="s">
        <v>622</v>
      </c>
      <c r="G347" s="11" t="s">
        <v>634</v>
      </c>
      <c r="H347" s="11" t="s">
        <v>231</v>
      </c>
      <c r="I347" s="11"/>
      <c r="K347" s="11">
        <v>29</v>
      </c>
      <c r="L347" s="12"/>
    </row>
    <row r="348" spans="2:12" x14ac:dyDescent="0.25">
      <c r="B348" s="16">
        <v>341</v>
      </c>
      <c r="C348" s="16"/>
      <c r="D348" s="13">
        <v>5</v>
      </c>
      <c r="E348" s="13">
        <v>29</v>
      </c>
      <c r="F348" s="12" t="s">
        <v>622</v>
      </c>
      <c r="G348" s="11" t="s">
        <v>635</v>
      </c>
      <c r="H348" s="11" t="s">
        <v>17</v>
      </c>
      <c r="I348" s="11"/>
      <c r="K348" s="11">
        <v>35</v>
      </c>
      <c r="L348" s="12" t="s">
        <v>519</v>
      </c>
    </row>
    <row r="349" spans="2:12" x14ac:dyDescent="0.25">
      <c r="B349" s="16">
        <v>342</v>
      </c>
      <c r="C349" s="16"/>
      <c r="D349" s="13"/>
      <c r="E349" s="13"/>
      <c r="F349" s="12"/>
      <c r="G349" s="11"/>
      <c r="H349" s="11"/>
      <c r="I349" s="11"/>
      <c r="K349" s="11"/>
      <c r="L349" s="12"/>
    </row>
    <row r="350" spans="2:12" x14ac:dyDescent="0.25">
      <c r="B350" s="16">
        <v>343</v>
      </c>
      <c r="C350" s="16">
        <v>1</v>
      </c>
      <c r="D350" s="13">
        <v>5</v>
      </c>
      <c r="E350" s="13">
        <v>30</v>
      </c>
      <c r="F350" s="12" t="s">
        <v>636</v>
      </c>
      <c r="G350" s="11" t="s">
        <v>819</v>
      </c>
      <c r="H350" s="11" t="s">
        <v>39</v>
      </c>
      <c r="I350" s="11"/>
      <c r="K350" s="11">
        <v>0</v>
      </c>
      <c r="L350" s="12"/>
    </row>
    <row r="351" spans="2:12" x14ac:dyDescent="0.25">
      <c r="B351" s="16">
        <v>344</v>
      </c>
      <c r="C351" s="16"/>
      <c r="D351" s="13">
        <v>5</v>
      </c>
      <c r="E351" s="13">
        <v>30</v>
      </c>
      <c r="F351" s="12" t="s">
        <v>636</v>
      </c>
      <c r="G351" s="11" t="s">
        <v>637</v>
      </c>
      <c r="H351" s="11" t="s">
        <v>165</v>
      </c>
      <c r="I351" s="11" t="s">
        <v>638</v>
      </c>
      <c r="K351" s="11">
        <v>3</v>
      </c>
      <c r="L351" s="12" t="s">
        <v>639</v>
      </c>
    </row>
    <row r="352" spans="2:12" x14ac:dyDescent="0.25">
      <c r="B352" s="16">
        <v>345</v>
      </c>
      <c r="C352" s="16"/>
      <c r="D352" s="13">
        <v>5</v>
      </c>
      <c r="E352" s="13">
        <v>30</v>
      </c>
      <c r="F352" s="12" t="s">
        <v>636</v>
      </c>
      <c r="G352" s="11" t="s">
        <v>640</v>
      </c>
      <c r="H352" s="11" t="s">
        <v>641</v>
      </c>
      <c r="I352" s="11"/>
      <c r="K352" s="11">
        <v>6</v>
      </c>
      <c r="L352" s="12"/>
    </row>
    <row r="353" spans="2:12" x14ac:dyDescent="0.25">
      <c r="B353" s="16">
        <v>346</v>
      </c>
      <c r="C353" s="16"/>
      <c r="D353" s="13">
        <v>5</v>
      </c>
      <c r="E353" s="13">
        <v>30</v>
      </c>
      <c r="F353" s="12" t="s">
        <v>636</v>
      </c>
      <c r="G353" s="11" t="s">
        <v>642</v>
      </c>
      <c r="H353" s="11" t="s">
        <v>643</v>
      </c>
      <c r="I353" s="23" t="s">
        <v>644</v>
      </c>
      <c r="J353" s="18" t="s">
        <v>645</v>
      </c>
      <c r="K353" s="11">
        <v>9</v>
      </c>
      <c r="L353" s="12"/>
    </row>
    <row r="354" spans="2:12" x14ac:dyDescent="0.25">
      <c r="B354" s="16">
        <v>347</v>
      </c>
      <c r="C354" s="16"/>
      <c r="D354" s="13">
        <v>5</v>
      </c>
      <c r="E354" s="13">
        <v>30</v>
      </c>
      <c r="F354" s="12" t="s">
        <v>636</v>
      </c>
      <c r="G354" s="11" t="s">
        <v>646</v>
      </c>
      <c r="H354" s="11" t="s">
        <v>647</v>
      </c>
      <c r="I354" s="23" t="s">
        <v>644</v>
      </c>
      <c r="J354" s="18" t="s">
        <v>645</v>
      </c>
      <c r="K354" s="11">
        <v>11</v>
      </c>
      <c r="L354" s="12"/>
    </row>
    <row r="355" spans="2:12" x14ac:dyDescent="0.25">
      <c r="B355" s="16">
        <v>348</v>
      </c>
      <c r="C355" s="16"/>
      <c r="D355" s="13">
        <v>5</v>
      </c>
      <c r="E355" s="13">
        <v>30</v>
      </c>
      <c r="F355" s="12" t="s">
        <v>636</v>
      </c>
      <c r="G355" s="11" t="s">
        <v>648</v>
      </c>
      <c r="H355" s="11" t="s">
        <v>649</v>
      </c>
      <c r="I355" s="23" t="s">
        <v>650</v>
      </c>
      <c r="J355" s="19">
        <v>37163</v>
      </c>
      <c r="K355" s="11">
        <v>13</v>
      </c>
      <c r="L355" s="12"/>
    </row>
    <row r="356" spans="2:12" x14ac:dyDescent="0.25">
      <c r="B356" s="16">
        <v>349</v>
      </c>
      <c r="C356" s="16"/>
      <c r="D356" s="13">
        <v>5</v>
      </c>
      <c r="E356" s="13">
        <v>30</v>
      </c>
      <c r="F356" s="12" t="s">
        <v>636</v>
      </c>
      <c r="G356" s="11" t="s">
        <v>820</v>
      </c>
      <c r="H356" s="11" t="s">
        <v>651</v>
      </c>
      <c r="I356" s="12" t="s">
        <v>652</v>
      </c>
      <c r="J356" s="18" t="s">
        <v>625</v>
      </c>
      <c r="K356" s="11">
        <v>14</v>
      </c>
      <c r="L356" s="12"/>
    </row>
    <row r="357" spans="2:12" x14ac:dyDescent="0.25">
      <c r="B357" s="16">
        <v>350</v>
      </c>
      <c r="C357" s="16"/>
      <c r="D357" s="13">
        <v>5</v>
      </c>
      <c r="E357" s="13">
        <v>30</v>
      </c>
      <c r="F357" s="12" t="s">
        <v>636</v>
      </c>
      <c r="G357" s="11" t="s">
        <v>821</v>
      </c>
      <c r="H357" s="11" t="s">
        <v>231</v>
      </c>
      <c r="I357" s="11"/>
      <c r="K357" s="11">
        <v>19</v>
      </c>
      <c r="L357" s="12"/>
    </row>
    <row r="358" spans="2:12" x14ac:dyDescent="0.25">
      <c r="B358" s="16">
        <v>351</v>
      </c>
      <c r="C358" s="16"/>
      <c r="D358" s="13">
        <v>5</v>
      </c>
      <c r="E358" s="13">
        <v>30</v>
      </c>
      <c r="F358" s="12" t="s">
        <v>636</v>
      </c>
      <c r="G358" s="11" t="s">
        <v>653</v>
      </c>
      <c r="H358" s="11" t="s">
        <v>654</v>
      </c>
      <c r="I358" s="23" t="s">
        <v>655</v>
      </c>
      <c r="K358" s="11">
        <v>23</v>
      </c>
      <c r="L358" s="12"/>
    </row>
    <row r="359" spans="2:12" x14ac:dyDescent="0.25">
      <c r="B359" s="16">
        <v>352</v>
      </c>
      <c r="C359" s="16"/>
      <c r="D359" s="13">
        <v>5</v>
      </c>
      <c r="E359" s="13">
        <v>30</v>
      </c>
      <c r="F359" s="12" t="s">
        <v>636</v>
      </c>
      <c r="G359" s="11" t="s">
        <v>656</v>
      </c>
      <c r="H359" s="11" t="s">
        <v>654</v>
      </c>
      <c r="I359" s="23" t="s">
        <v>655</v>
      </c>
      <c r="K359" s="11">
        <v>23</v>
      </c>
      <c r="L359" s="12"/>
    </row>
    <row r="360" spans="2:12" x14ac:dyDescent="0.25">
      <c r="B360" s="16">
        <v>353</v>
      </c>
      <c r="C360" s="16"/>
      <c r="D360" s="13">
        <v>5</v>
      </c>
      <c r="E360" s="13">
        <v>30</v>
      </c>
      <c r="F360" s="12" t="s">
        <v>636</v>
      </c>
      <c r="G360" s="11" t="s">
        <v>822</v>
      </c>
      <c r="H360" s="11" t="s">
        <v>11</v>
      </c>
      <c r="I360" s="11" t="s">
        <v>657</v>
      </c>
      <c r="J360" s="19">
        <v>3984</v>
      </c>
      <c r="K360" s="11">
        <v>24</v>
      </c>
      <c r="L360" s="12"/>
    </row>
    <row r="361" spans="2:12" x14ac:dyDescent="0.25">
      <c r="B361" s="16">
        <v>354</v>
      </c>
      <c r="C361" s="16"/>
      <c r="D361" s="13">
        <v>5</v>
      </c>
      <c r="E361" s="13">
        <v>30</v>
      </c>
      <c r="F361" s="12" t="s">
        <v>636</v>
      </c>
      <c r="G361" s="11" t="s">
        <v>658</v>
      </c>
      <c r="H361" s="11" t="s">
        <v>659</v>
      </c>
      <c r="I361" s="11"/>
      <c r="K361" s="11">
        <v>25</v>
      </c>
      <c r="L361" s="12"/>
    </row>
    <row r="362" spans="2:12" x14ac:dyDescent="0.25">
      <c r="B362" s="16">
        <v>355</v>
      </c>
      <c r="C362" s="16"/>
      <c r="D362" s="13">
        <v>5</v>
      </c>
      <c r="E362" s="13">
        <v>30</v>
      </c>
      <c r="F362" s="12" t="s">
        <v>636</v>
      </c>
      <c r="G362" s="11" t="s">
        <v>660</v>
      </c>
      <c r="H362" s="11" t="s">
        <v>541</v>
      </c>
      <c r="I362" s="11" t="s">
        <v>624</v>
      </c>
      <c r="J362" s="18" t="s">
        <v>625</v>
      </c>
      <c r="K362" s="11">
        <v>26</v>
      </c>
      <c r="L362" s="12" t="s">
        <v>626</v>
      </c>
    </row>
    <row r="363" spans="2:12" x14ac:dyDescent="0.25">
      <c r="B363" s="16">
        <v>356</v>
      </c>
      <c r="C363" s="16"/>
      <c r="D363" s="13">
        <v>5</v>
      </c>
      <c r="E363" s="13">
        <v>30</v>
      </c>
      <c r="F363" s="12" t="s">
        <v>636</v>
      </c>
      <c r="G363" s="11" t="s">
        <v>661</v>
      </c>
      <c r="H363" s="11" t="s">
        <v>335</v>
      </c>
      <c r="I363" s="11"/>
      <c r="K363" s="11">
        <v>31</v>
      </c>
      <c r="L363" s="12"/>
    </row>
    <row r="364" spans="2:12" x14ac:dyDescent="0.25">
      <c r="B364" s="16">
        <v>357</v>
      </c>
      <c r="C364" s="16"/>
      <c r="D364" s="13">
        <v>5</v>
      </c>
      <c r="E364" s="13">
        <v>30</v>
      </c>
      <c r="F364" s="12" t="s">
        <v>636</v>
      </c>
      <c r="G364" s="11" t="s">
        <v>872</v>
      </c>
      <c r="H364" s="11" t="s">
        <v>662</v>
      </c>
      <c r="I364" s="11" t="s">
        <v>663</v>
      </c>
      <c r="K364" s="11">
        <v>35</v>
      </c>
      <c r="L364" s="12" t="s">
        <v>664</v>
      </c>
    </row>
    <row r="365" spans="2:12" x14ac:dyDescent="0.25">
      <c r="B365" s="16">
        <v>358</v>
      </c>
      <c r="C365" s="16"/>
      <c r="D365" s="13">
        <v>5</v>
      </c>
      <c r="E365" s="13">
        <v>30</v>
      </c>
      <c r="F365" s="12" t="s">
        <v>636</v>
      </c>
      <c r="G365" s="11" t="s">
        <v>823</v>
      </c>
      <c r="H365" s="11" t="s">
        <v>534</v>
      </c>
      <c r="I365" s="11"/>
      <c r="K365" s="11">
        <v>38</v>
      </c>
      <c r="L365" s="12"/>
    </row>
    <row r="366" spans="2:12" x14ac:dyDescent="0.25">
      <c r="B366" s="16">
        <v>359</v>
      </c>
      <c r="C366" s="16"/>
      <c r="D366" s="13"/>
      <c r="E366" s="13"/>
      <c r="F366" s="12"/>
      <c r="G366" s="11"/>
      <c r="H366" s="11"/>
      <c r="I366" s="11"/>
      <c r="K366" s="11"/>
      <c r="L366" s="12"/>
    </row>
    <row r="367" spans="2:12" x14ac:dyDescent="0.25">
      <c r="B367" s="16">
        <v>360</v>
      </c>
      <c r="C367" s="16">
        <v>1</v>
      </c>
      <c r="D367" s="13">
        <v>6</v>
      </c>
      <c r="E367" s="13">
        <v>31</v>
      </c>
      <c r="F367" s="12" t="s">
        <v>665</v>
      </c>
      <c r="G367" s="11" t="s">
        <v>666</v>
      </c>
      <c r="H367" s="11" t="s">
        <v>17</v>
      </c>
      <c r="I367" s="11" t="s">
        <v>667</v>
      </c>
      <c r="J367" s="18" t="s">
        <v>668</v>
      </c>
      <c r="K367" s="11">
        <v>0</v>
      </c>
      <c r="L367" s="12"/>
    </row>
    <row r="368" spans="2:12" x14ac:dyDescent="0.25">
      <c r="B368" s="16">
        <v>361</v>
      </c>
      <c r="C368" s="16"/>
      <c r="D368" s="13">
        <v>6</v>
      </c>
      <c r="E368" s="13">
        <v>31</v>
      </c>
      <c r="F368" s="12" t="s">
        <v>665</v>
      </c>
      <c r="G368" s="11" t="s">
        <v>669</v>
      </c>
      <c r="H368" s="11" t="s">
        <v>165</v>
      </c>
      <c r="I368" s="11" t="s">
        <v>638</v>
      </c>
      <c r="K368" s="11">
        <v>1</v>
      </c>
      <c r="L368" s="12" t="s">
        <v>639</v>
      </c>
    </row>
    <row r="369" spans="2:12" x14ac:dyDescent="0.25">
      <c r="B369" s="16">
        <v>362</v>
      </c>
      <c r="C369" s="16"/>
      <c r="D369" s="13">
        <v>6</v>
      </c>
      <c r="E369" s="13">
        <v>31</v>
      </c>
      <c r="F369" s="12" t="s">
        <v>665</v>
      </c>
      <c r="G369" s="11" t="s">
        <v>824</v>
      </c>
      <c r="H369" s="11" t="s">
        <v>17</v>
      </c>
      <c r="I369" s="11" t="s">
        <v>667</v>
      </c>
      <c r="J369" s="18" t="s">
        <v>668</v>
      </c>
      <c r="K369" s="11">
        <v>3</v>
      </c>
      <c r="L369" s="12"/>
    </row>
    <row r="370" spans="2:12" x14ac:dyDescent="0.25">
      <c r="B370" s="16">
        <v>363</v>
      </c>
      <c r="C370" s="16"/>
      <c r="D370" s="13">
        <v>6</v>
      </c>
      <c r="E370" s="13">
        <v>31</v>
      </c>
      <c r="F370" s="12" t="s">
        <v>665</v>
      </c>
      <c r="G370" s="11" t="s">
        <v>670</v>
      </c>
      <c r="H370" s="11" t="s">
        <v>23</v>
      </c>
      <c r="I370" s="11"/>
      <c r="K370" s="11">
        <v>11</v>
      </c>
      <c r="L370" s="12" t="s">
        <v>671</v>
      </c>
    </row>
    <row r="371" spans="2:12" x14ac:dyDescent="0.25">
      <c r="B371" s="16">
        <v>364</v>
      </c>
      <c r="C371" s="16"/>
      <c r="D371" s="13">
        <v>6</v>
      </c>
      <c r="E371" s="13">
        <v>31</v>
      </c>
      <c r="F371" s="12" t="s">
        <v>665</v>
      </c>
      <c r="G371" s="11" t="s">
        <v>672</v>
      </c>
      <c r="H371" s="11" t="s">
        <v>673</v>
      </c>
      <c r="I371" s="11"/>
      <c r="K371" s="11">
        <v>12</v>
      </c>
      <c r="L371" s="12"/>
    </row>
    <row r="372" spans="2:12" x14ac:dyDescent="0.25">
      <c r="B372" s="16">
        <v>365</v>
      </c>
      <c r="C372" s="16"/>
      <c r="D372" s="13">
        <v>6</v>
      </c>
      <c r="E372" s="13">
        <v>31</v>
      </c>
      <c r="F372" s="12" t="s">
        <v>665</v>
      </c>
      <c r="G372" s="11" t="s">
        <v>674</v>
      </c>
      <c r="H372" s="11" t="s">
        <v>675</v>
      </c>
      <c r="I372" s="11" t="s">
        <v>91</v>
      </c>
      <c r="J372" s="19">
        <v>37171</v>
      </c>
      <c r="K372" s="11">
        <v>16</v>
      </c>
      <c r="L372" s="12"/>
    </row>
    <row r="373" spans="2:12" x14ac:dyDescent="0.25">
      <c r="B373" s="16">
        <v>366</v>
      </c>
      <c r="C373" s="16"/>
      <c r="D373" s="13">
        <v>6</v>
      </c>
      <c r="E373" s="13">
        <v>31</v>
      </c>
      <c r="F373" s="12" t="s">
        <v>665</v>
      </c>
      <c r="G373" s="11" t="s">
        <v>676</v>
      </c>
      <c r="H373" s="11" t="s">
        <v>475</v>
      </c>
      <c r="I373" s="11" t="s">
        <v>677</v>
      </c>
      <c r="J373" s="18" t="s">
        <v>668</v>
      </c>
      <c r="K373" s="11">
        <v>18</v>
      </c>
      <c r="L373" s="12"/>
    </row>
    <row r="374" spans="2:12" x14ac:dyDescent="0.25">
      <c r="B374" s="16">
        <v>367</v>
      </c>
      <c r="C374" s="16"/>
      <c r="D374" s="13">
        <v>6</v>
      </c>
      <c r="E374" s="13">
        <v>31</v>
      </c>
      <c r="F374" s="12" t="s">
        <v>665</v>
      </c>
      <c r="G374" s="11" t="s">
        <v>678</v>
      </c>
      <c r="H374" s="11" t="s">
        <v>259</v>
      </c>
      <c r="I374" s="11"/>
      <c r="K374" s="11">
        <v>19</v>
      </c>
      <c r="L374" s="12"/>
    </row>
    <row r="375" spans="2:12" x14ac:dyDescent="0.25">
      <c r="B375" s="16">
        <v>368</v>
      </c>
      <c r="C375" s="16"/>
      <c r="D375" s="13">
        <v>6</v>
      </c>
      <c r="E375" s="13">
        <v>31</v>
      </c>
      <c r="F375" s="12" t="s">
        <v>665</v>
      </c>
      <c r="G375" s="11" t="s">
        <v>679</v>
      </c>
      <c r="H375" s="11" t="s">
        <v>680</v>
      </c>
      <c r="I375" s="11"/>
      <c r="K375" s="11">
        <v>22</v>
      </c>
      <c r="L375" s="12"/>
    </row>
    <row r="376" spans="2:12" x14ac:dyDescent="0.25">
      <c r="B376" s="16">
        <v>369</v>
      </c>
      <c r="C376" s="16"/>
      <c r="D376" s="13">
        <v>6</v>
      </c>
      <c r="E376" s="13">
        <v>31</v>
      </c>
      <c r="F376" s="12" t="s">
        <v>665</v>
      </c>
      <c r="G376" s="11" t="s">
        <v>681</v>
      </c>
      <c r="H376" s="11" t="s">
        <v>682</v>
      </c>
      <c r="I376" s="11" t="s">
        <v>683</v>
      </c>
      <c r="J376" s="19">
        <v>37176</v>
      </c>
      <c r="K376" s="11">
        <v>26</v>
      </c>
      <c r="L376" s="12" t="s">
        <v>684</v>
      </c>
    </row>
    <row r="377" spans="2:12" x14ac:dyDescent="0.25">
      <c r="B377" s="16">
        <v>370</v>
      </c>
      <c r="C377" s="16"/>
      <c r="D377" s="13">
        <v>6</v>
      </c>
      <c r="E377" s="13">
        <v>31</v>
      </c>
      <c r="F377" s="12" t="s">
        <v>665</v>
      </c>
      <c r="G377" s="11" t="s">
        <v>825</v>
      </c>
      <c r="H377" s="11" t="s">
        <v>682</v>
      </c>
      <c r="I377" s="11" t="s">
        <v>683</v>
      </c>
      <c r="J377" s="19">
        <v>37204</v>
      </c>
      <c r="K377" s="11">
        <v>27</v>
      </c>
      <c r="L377" s="12" t="s">
        <v>684</v>
      </c>
    </row>
    <row r="378" spans="2:12" x14ac:dyDescent="0.25">
      <c r="B378" s="16">
        <v>371</v>
      </c>
      <c r="C378" s="16"/>
      <c r="D378" s="13">
        <v>6</v>
      </c>
      <c r="E378" s="13">
        <v>31</v>
      </c>
      <c r="F378" s="12" t="s">
        <v>665</v>
      </c>
      <c r="G378" s="11" t="s">
        <v>873</v>
      </c>
      <c r="H378" s="11" t="s">
        <v>685</v>
      </c>
      <c r="I378" s="11"/>
      <c r="K378" s="11">
        <v>28</v>
      </c>
      <c r="L378" s="12"/>
    </row>
    <row r="379" spans="2:12" x14ac:dyDescent="0.25">
      <c r="B379" s="16">
        <v>372</v>
      </c>
      <c r="C379" s="16"/>
      <c r="D379" s="13">
        <v>6</v>
      </c>
      <c r="E379" s="13">
        <v>31</v>
      </c>
      <c r="F379" s="12" t="s">
        <v>665</v>
      </c>
      <c r="G379" s="11" t="s">
        <v>686</v>
      </c>
      <c r="H379" s="11" t="s">
        <v>39</v>
      </c>
      <c r="I379" s="11"/>
      <c r="K379" s="11">
        <v>31</v>
      </c>
      <c r="L379" s="12"/>
    </row>
    <row r="380" spans="2:12" x14ac:dyDescent="0.25">
      <c r="B380" s="16">
        <v>373</v>
      </c>
      <c r="C380" s="16"/>
      <c r="D380" s="13">
        <v>6</v>
      </c>
      <c r="E380" s="13">
        <v>31</v>
      </c>
      <c r="F380" s="12" t="s">
        <v>665</v>
      </c>
      <c r="G380" s="11" t="s">
        <v>698</v>
      </c>
      <c r="H380" s="11" t="s">
        <v>687</v>
      </c>
      <c r="I380" s="11"/>
      <c r="K380" s="11">
        <v>34</v>
      </c>
      <c r="L380" s="12"/>
    </row>
    <row r="381" spans="2:12" x14ac:dyDescent="0.25">
      <c r="B381" s="16">
        <v>374</v>
      </c>
      <c r="C381" s="16"/>
      <c r="D381" s="13">
        <v>6</v>
      </c>
      <c r="E381" s="13">
        <v>31</v>
      </c>
      <c r="F381" s="12" t="s">
        <v>665</v>
      </c>
      <c r="G381" s="11" t="s">
        <v>826</v>
      </c>
      <c r="H381" s="11" t="s">
        <v>335</v>
      </c>
      <c r="I381" s="11"/>
      <c r="K381" s="11">
        <v>37</v>
      </c>
      <c r="L381" s="12"/>
    </row>
    <row r="382" spans="2:12" x14ac:dyDescent="0.25">
      <c r="B382" s="16">
        <v>375</v>
      </c>
      <c r="C382" s="16"/>
      <c r="D382" s="13">
        <v>6</v>
      </c>
      <c r="E382" s="13">
        <v>31</v>
      </c>
      <c r="F382" s="12" t="s">
        <v>665</v>
      </c>
      <c r="G382" s="11" t="s">
        <v>688</v>
      </c>
      <c r="H382" s="11" t="s">
        <v>335</v>
      </c>
      <c r="I382" s="11"/>
      <c r="K382" s="11">
        <v>42</v>
      </c>
      <c r="L382" s="12"/>
    </row>
    <row r="383" spans="2:12" x14ac:dyDescent="0.25">
      <c r="B383" s="16">
        <v>376</v>
      </c>
      <c r="C383" s="16"/>
      <c r="D383" s="13"/>
      <c r="E383" s="13"/>
      <c r="F383" s="12"/>
      <c r="G383" s="11"/>
      <c r="H383" s="11"/>
      <c r="I383" s="11"/>
      <c r="K383" s="11"/>
      <c r="L383" s="12"/>
    </row>
    <row r="384" spans="2:12" x14ac:dyDescent="0.25">
      <c r="B384" s="16">
        <v>377</v>
      </c>
      <c r="C384" s="16">
        <v>1</v>
      </c>
      <c r="D384" s="13">
        <v>6</v>
      </c>
      <c r="E384" s="13">
        <v>32</v>
      </c>
      <c r="F384" s="12" t="s">
        <v>689</v>
      </c>
      <c r="G384" s="11" t="s">
        <v>690</v>
      </c>
      <c r="H384" s="11" t="s">
        <v>140</v>
      </c>
      <c r="I384" s="11" t="s">
        <v>691</v>
      </c>
      <c r="K384" s="11">
        <v>0</v>
      </c>
      <c r="L384" s="12" t="s">
        <v>142</v>
      </c>
    </row>
    <row r="385" spans="2:12" x14ac:dyDescent="0.25">
      <c r="B385" s="16">
        <v>378</v>
      </c>
      <c r="C385" s="16"/>
      <c r="D385" s="13">
        <v>6</v>
      </c>
      <c r="E385" s="13">
        <v>32</v>
      </c>
      <c r="F385" s="12" t="s">
        <v>689</v>
      </c>
      <c r="G385" s="11" t="s">
        <v>692</v>
      </c>
      <c r="H385" s="11" t="s">
        <v>17</v>
      </c>
      <c r="I385" s="11" t="s">
        <v>543</v>
      </c>
      <c r="J385" s="19">
        <v>36911</v>
      </c>
      <c r="K385" s="11">
        <v>6</v>
      </c>
      <c r="L385" s="12"/>
    </row>
    <row r="386" spans="2:12" x14ac:dyDescent="0.25">
      <c r="B386" s="16">
        <v>379</v>
      </c>
      <c r="C386" s="16"/>
      <c r="D386" s="13">
        <v>6</v>
      </c>
      <c r="E386" s="13">
        <v>32</v>
      </c>
      <c r="F386" s="12" t="s">
        <v>689</v>
      </c>
      <c r="G386" s="11" t="s">
        <v>693</v>
      </c>
      <c r="H386" s="11" t="s">
        <v>694</v>
      </c>
      <c r="I386" s="11" t="s">
        <v>695</v>
      </c>
      <c r="J386" s="18" t="s">
        <v>706</v>
      </c>
      <c r="K386" s="11">
        <v>13</v>
      </c>
      <c r="L386" s="12" t="s">
        <v>696</v>
      </c>
    </row>
    <row r="387" spans="2:12" x14ac:dyDescent="0.25">
      <c r="B387" s="16">
        <v>380</v>
      </c>
      <c r="C387" s="16"/>
      <c r="D387" s="13">
        <v>6</v>
      </c>
      <c r="E387" s="13">
        <v>32</v>
      </c>
      <c r="F387" s="12" t="s">
        <v>689</v>
      </c>
      <c r="G387" s="11" t="s">
        <v>697</v>
      </c>
      <c r="H387" s="11" t="s">
        <v>165</v>
      </c>
      <c r="I387" s="11" t="s">
        <v>638</v>
      </c>
      <c r="K387" s="11">
        <v>19</v>
      </c>
      <c r="L387" s="12" t="s">
        <v>639</v>
      </c>
    </row>
    <row r="388" spans="2:12" x14ac:dyDescent="0.25">
      <c r="B388" s="16">
        <v>381</v>
      </c>
      <c r="C388" s="16"/>
      <c r="D388" s="13">
        <v>6</v>
      </c>
      <c r="E388" s="13">
        <v>32</v>
      </c>
      <c r="F388" s="12" t="s">
        <v>689</v>
      </c>
      <c r="G388" s="11" t="s">
        <v>699</v>
      </c>
      <c r="H388" s="11" t="s">
        <v>687</v>
      </c>
      <c r="I388" s="11"/>
      <c r="K388" s="11">
        <v>22</v>
      </c>
      <c r="L388" s="12"/>
    </row>
    <row r="389" spans="2:12" x14ac:dyDescent="0.25">
      <c r="B389" s="16">
        <v>382</v>
      </c>
      <c r="C389" s="16"/>
      <c r="D389" s="13">
        <v>6</v>
      </c>
      <c r="E389" s="13">
        <v>32</v>
      </c>
      <c r="F389" s="12" t="s">
        <v>689</v>
      </c>
      <c r="G389" s="11" t="s">
        <v>827</v>
      </c>
      <c r="H389" s="11" t="s">
        <v>335</v>
      </c>
      <c r="I389" s="11"/>
      <c r="K389" s="11">
        <v>26</v>
      </c>
      <c r="L389" s="12"/>
    </row>
    <row r="390" spans="2:12" x14ac:dyDescent="0.25">
      <c r="B390" s="16">
        <v>383</v>
      </c>
      <c r="C390" s="16"/>
      <c r="D390" s="13">
        <v>6</v>
      </c>
      <c r="E390" s="13">
        <v>32</v>
      </c>
      <c r="F390" s="12" t="s">
        <v>689</v>
      </c>
      <c r="G390" s="11" t="s">
        <v>700</v>
      </c>
      <c r="H390" s="11" t="s">
        <v>335</v>
      </c>
      <c r="I390" s="11"/>
      <c r="K390" s="11">
        <v>33</v>
      </c>
      <c r="L390" s="12"/>
    </row>
    <row r="391" spans="2:12" x14ac:dyDescent="0.25">
      <c r="B391" s="16">
        <v>384</v>
      </c>
      <c r="C391" s="16"/>
      <c r="D391" s="13"/>
      <c r="E391" s="13"/>
      <c r="F391" s="12"/>
      <c r="G391" s="11"/>
      <c r="H391" s="11"/>
      <c r="I391" s="11"/>
      <c r="K391" s="11"/>
      <c r="L391" s="12"/>
    </row>
    <row r="392" spans="2:12" x14ac:dyDescent="0.25">
      <c r="B392" s="16">
        <v>385</v>
      </c>
      <c r="C392" s="16">
        <v>1</v>
      </c>
      <c r="D392" s="13">
        <v>6</v>
      </c>
      <c r="E392" s="13">
        <v>33</v>
      </c>
      <c r="F392" s="12" t="s">
        <v>701</v>
      </c>
      <c r="G392" s="11" t="s">
        <v>702</v>
      </c>
      <c r="H392" s="11" t="s">
        <v>84</v>
      </c>
      <c r="I392" s="11"/>
      <c r="K392" s="11">
        <v>0</v>
      </c>
      <c r="L392" s="12"/>
    </row>
    <row r="393" spans="2:12" x14ac:dyDescent="0.25">
      <c r="B393" s="16">
        <v>386</v>
      </c>
      <c r="C393" s="16"/>
      <c r="D393" s="13">
        <v>6</v>
      </c>
      <c r="E393" s="13">
        <v>33</v>
      </c>
      <c r="F393" s="12" t="s">
        <v>701</v>
      </c>
      <c r="G393" s="11" t="s">
        <v>943</v>
      </c>
      <c r="H393" s="11" t="s">
        <v>703</v>
      </c>
      <c r="I393" s="11"/>
      <c r="K393" s="11">
        <v>3</v>
      </c>
      <c r="L393" s="12"/>
    </row>
    <row r="394" spans="2:12" x14ac:dyDescent="0.25">
      <c r="B394" s="16">
        <v>387</v>
      </c>
      <c r="C394" s="16"/>
      <c r="D394" s="13">
        <v>6</v>
      </c>
      <c r="E394" s="13">
        <v>33</v>
      </c>
      <c r="F394" s="12" t="s">
        <v>701</v>
      </c>
      <c r="G394" s="11" t="s">
        <v>828</v>
      </c>
      <c r="H394" s="11" t="s">
        <v>704</v>
      </c>
      <c r="I394" s="11" t="s">
        <v>829</v>
      </c>
      <c r="K394" s="11">
        <v>7</v>
      </c>
      <c r="L394" s="12" t="s">
        <v>123</v>
      </c>
    </row>
    <row r="395" spans="2:12" x14ac:dyDescent="0.25">
      <c r="B395" s="16">
        <v>388</v>
      </c>
      <c r="C395" s="16"/>
      <c r="D395" s="13">
        <v>6</v>
      </c>
      <c r="E395" s="13">
        <v>33</v>
      </c>
      <c r="F395" s="12" t="s">
        <v>701</v>
      </c>
      <c r="G395" s="11" t="s">
        <v>830</v>
      </c>
      <c r="H395" s="11" t="s">
        <v>705</v>
      </c>
      <c r="I395" s="11" t="s">
        <v>695</v>
      </c>
      <c r="J395" s="18" t="s">
        <v>706</v>
      </c>
      <c r="K395" s="11">
        <v>11</v>
      </c>
      <c r="L395" s="12"/>
    </row>
    <row r="396" spans="2:12" x14ac:dyDescent="0.25">
      <c r="B396" s="16">
        <v>389</v>
      </c>
      <c r="C396" s="16"/>
      <c r="D396" s="13">
        <v>6</v>
      </c>
      <c r="E396" s="13">
        <v>33</v>
      </c>
      <c r="F396" s="12" t="s">
        <v>701</v>
      </c>
      <c r="G396" s="11" t="s">
        <v>831</v>
      </c>
      <c r="H396" s="11" t="s">
        <v>707</v>
      </c>
      <c r="I396" s="11" t="s">
        <v>831</v>
      </c>
      <c r="K396" s="11">
        <v>17</v>
      </c>
      <c r="L396" s="12" t="s">
        <v>708</v>
      </c>
    </row>
    <row r="397" spans="2:12" x14ac:dyDescent="0.25">
      <c r="B397" s="16">
        <v>390</v>
      </c>
      <c r="C397" s="16"/>
      <c r="D397" s="13">
        <v>6</v>
      </c>
      <c r="E397" s="13">
        <v>33</v>
      </c>
      <c r="F397" s="12" t="s">
        <v>701</v>
      </c>
      <c r="G397" s="11" t="s">
        <v>874</v>
      </c>
      <c r="H397" s="11" t="s">
        <v>476</v>
      </c>
      <c r="I397" s="11"/>
      <c r="K397" s="11">
        <v>21</v>
      </c>
      <c r="L397" s="12"/>
    </row>
    <row r="398" spans="2:12" x14ac:dyDescent="0.25">
      <c r="B398" s="16">
        <v>391</v>
      </c>
      <c r="C398" s="16"/>
      <c r="D398" s="13">
        <v>6</v>
      </c>
      <c r="E398" s="13">
        <v>33</v>
      </c>
      <c r="F398" s="12" t="s">
        <v>701</v>
      </c>
      <c r="G398" s="11" t="s">
        <v>709</v>
      </c>
      <c r="H398" s="11" t="s">
        <v>231</v>
      </c>
      <c r="I398" s="11"/>
      <c r="K398" s="11">
        <v>26</v>
      </c>
      <c r="L398" s="12"/>
    </row>
    <row r="399" spans="2:12" x14ac:dyDescent="0.25">
      <c r="B399" s="16">
        <v>392</v>
      </c>
      <c r="C399" s="16"/>
      <c r="D399" s="13">
        <v>6</v>
      </c>
      <c r="E399" s="13">
        <v>33</v>
      </c>
      <c r="F399" s="12" t="s">
        <v>701</v>
      </c>
      <c r="G399" s="11" t="s">
        <v>710</v>
      </c>
      <c r="H399" s="11" t="s">
        <v>259</v>
      </c>
      <c r="I399" s="11"/>
      <c r="K399" s="11">
        <v>31</v>
      </c>
      <c r="L399" s="12"/>
    </row>
    <row r="400" spans="2:12" x14ac:dyDescent="0.25">
      <c r="B400" s="16">
        <v>393</v>
      </c>
      <c r="C400" s="16"/>
      <c r="D400" s="13">
        <v>6</v>
      </c>
      <c r="E400" s="13">
        <v>33</v>
      </c>
      <c r="F400" s="12" t="s">
        <v>701</v>
      </c>
      <c r="G400" s="11" t="s">
        <v>875</v>
      </c>
      <c r="H400" s="11" t="s">
        <v>534</v>
      </c>
      <c r="I400" s="11"/>
      <c r="K400" s="11">
        <v>34</v>
      </c>
      <c r="L400" s="12"/>
    </row>
    <row r="401" spans="2:12" x14ac:dyDescent="0.25">
      <c r="B401" s="16">
        <v>394</v>
      </c>
      <c r="C401" s="16"/>
      <c r="D401" s="13">
        <v>6</v>
      </c>
      <c r="E401" s="13">
        <v>33</v>
      </c>
      <c r="F401" s="12" t="s">
        <v>701</v>
      </c>
      <c r="G401" s="11" t="s">
        <v>711</v>
      </c>
      <c r="H401" s="11" t="s">
        <v>335</v>
      </c>
      <c r="I401" s="11"/>
      <c r="K401" s="11">
        <v>38</v>
      </c>
      <c r="L401" s="12"/>
    </row>
    <row r="402" spans="2:12" x14ac:dyDescent="0.25">
      <c r="B402" s="16">
        <v>395</v>
      </c>
      <c r="C402" s="16"/>
      <c r="D402" s="13"/>
      <c r="E402" s="13"/>
      <c r="F402" s="12"/>
      <c r="G402" s="11"/>
      <c r="H402" s="11"/>
      <c r="I402" s="11"/>
      <c r="K402" s="11"/>
      <c r="L402" s="12"/>
    </row>
    <row r="403" spans="2:12" x14ac:dyDescent="0.25">
      <c r="B403" s="16">
        <v>396</v>
      </c>
      <c r="C403" s="11">
        <v>1</v>
      </c>
      <c r="D403" s="13">
        <v>6</v>
      </c>
      <c r="E403" s="13">
        <v>34</v>
      </c>
      <c r="F403" s="12" t="s">
        <v>712</v>
      </c>
      <c r="G403" s="11" t="s">
        <v>944</v>
      </c>
      <c r="H403" s="11" t="s">
        <v>703</v>
      </c>
      <c r="I403" s="11" t="s">
        <v>946</v>
      </c>
      <c r="K403" s="11">
        <v>0</v>
      </c>
      <c r="L403" s="12" t="s">
        <v>947</v>
      </c>
    </row>
    <row r="404" spans="2:12" x14ac:dyDescent="0.25">
      <c r="B404" s="16">
        <v>397</v>
      </c>
      <c r="C404" s="11"/>
      <c r="D404" s="13">
        <v>6</v>
      </c>
      <c r="E404" s="13">
        <v>34</v>
      </c>
      <c r="F404" s="12" t="s">
        <v>712</v>
      </c>
      <c r="G404" s="11" t="s">
        <v>945</v>
      </c>
      <c r="H404" s="11" t="s">
        <v>713</v>
      </c>
      <c r="I404" s="11" t="s">
        <v>948</v>
      </c>
      <c r="J404" s="18" t="s">
        <v>949</v>
      </c>
      <c r="K404" s="11">
        <v>3</v>
      </c>
      <c r="L404" s="12"/>
    </row>
    <row r="405" spans="2:12" x14ac:dyDescent="0.25">
      <c r="B405" s="16">
        <v>398</v>
      </c>
      <c r="C405" s="11"/>
      <c r="D405" s="13">
        <v>6</v>
      </c>
      <c r="E405" s="13">
        <v>34</v>
      </c>
      <c r="F405" s="12" t="s">
        <v>712</v>
      </c>
      <c r="G405" s="11" t="s">
        <v>950</v>
      </c>
      <c r="H405" s="11" t="s">
        <v>704</v>
      </c>
      <c r="I405" s="11" t="s">
        <v>829</v>
      </c>
      <c r="K405" s="11">
        <v>9</v>
      </c>
      <c r="L405" s="12" t="s">
        <v>123</v>
      </c>
    </row>
    <row r="406" spans="2:12" x14ac:dyDescent="0.25">
      <c r="B406" s="16">
        <v>399</v>
      </c>
      <c r="C406" s="11"/>
      <c r="D406" s="13">
        <v>6</v>
      </c>
      <c r="E406" s="13">
        <v>34</v>
      </c>
      <c r="F406" s="12" t="s">
        <v>712</v>
      </c>
      <c r="G406" s="11" t="s">
        <v>832</v>
      </c>
      <c r="H406" s="11" t="s">
        <v>951</v>
      </c>
      <c r="I406" s="11"/>
      <c r="K406" s="11">
        <v>15</v>
      </c>
      <c r="L406" s="12"/>
    </row>
    <row r="407" spans="2:12" x14ac:dyDescent="0.25">
      <c r="B407" s="16">
        <v>400</v>
      </c>
      <c r="C407" s="11"/>
      <c r="D407" s="13">
        <v>6</v>
      </c>
      <c r="E407" s="13">
        <v>34</v>
      </c>
      <c r="F407" s="12" t="s">
        <v>712</v>
      </c>
      <c r="G407" s="11" t="s">
        <v>833</v>
      </c>
      <c r="H407" s="11" t="s">
        <v>182</v>
      </c>
      <c r="I407" s="11" t="s">
        <v>952</v>
      </c>
      <c r="K407" s="11">
        <v>19</v>
      </c>
      <c r="L407" s="12" t="s">
        <v>953</v>
      </c>
    </row>
    <row r="408" spans="2:12" x14ac:dyDescent="0.25">
      <c r="B408" s="16">
        <v>401</v>
      </c>
      <c r="C408" s="11"/>
      <c r="D408" s="13">
        <v>6</v>
      </c>
      <c r="E408" s="13">
        <v>34</v>
      </c>
      <c r="F408" s="12" t="s">
        <v>712</v>
      </c>
      <c r="G408" s="11" t="s">
        <v>714</v>
      </c>
      <c r="H408" s="11" t="s">
        <v>231</v>
      </c>
      <c r="I408" s="11"/>
      <c r="K408" s="11">
        <v>23</v>
      </c>
      <c r="L408" s="12"/>
    </row>
    <row r="409" spans="2:12" x14ac:dyDescent="0.25">
      <c r="B409" s="16">
        <v>402</v>
      </c>
      <c r="C409" s="11"/>
      <c r="D409" s="13">
        <v>6</v>
      </c>
      <c r="E409" s="13">
        <v>34</v>
      </c>
      <c r="F409" s="12" t="s">
        <v>712</v>
      </c>
      <c r="G409" s="11" t="s">
        <v>715</v>
      </c>
      <c r="H409" s="11" t="s">
        <v>165</v>
      </c>
      <c r="I409" s="11" t="s">
        <v>638</v>
      </c>
      <c r="K409" s="11">
        <v>28</v>
      </c>
      <c r="L409" s="12" t="s">
        <v>954</v>
      </c>
    </row>
    <row r="410" spans="2:12" x14ac:dyDescent="0.25">
      <c r="B410" s="16">
        <v>403</v>
      </c>
      <c r="C410" s="11"/>
      <c r="D410" s="13">
        <v>6</v>
      </c>
      <c r="E410" s="13">
        <v>34</v>
      </c>
      <c r="F410" s="12" t="s">
        <v>712</v>
      </c>
      <c r="G410" s="11" t="s">
        <v>716</v>
      </c>
      <c r="H410" s="11" t="s">
        <v>335</v>
      </c>
      <c r="I410" s="11"/>
      <c r="K410" s="11">
        <v>31</v>
      </c>
      <c r="L410" s="12"/>
    </row>
    <row r="411" spans="2:12" x14ac:dyDescent="0.25">
      <c r="B411" s="16">
        <v>404</v>
      </c>
      <c r="C411" s="11"/>
      <c r="D411" s="13">
        <v>6</v>
      </c>
      <c r="E411" s="13">
        <v>34</v>
      </c>
      <c r="F411" s="12" t="s">
        <v>712</v>
      </c>
      <c r="G411" s="11" t="s">
        <v>717</v>
      </c>
      <c r="H411" s="11" t="s">
        <v>718</v>
      </c>
      <c r="I411" s="11"/>
      <c r="K411" s="11">
        <v>32</v>
      </c>
      <c r="L411" s="12"/>
    </row>
    <row r="412" spans="2:12" x14ac:dyDescent="0.25">
      <c r="B412" s="16">
        <v>405</v>
      </c>
      <c r="C412" s="16"/>
      <c r="D412" s="24"/>
      <c r="E412" s="24"/>
      <c r="F412" s="25"/>
      <c r="G412" s="26"/>
      <c r="H412" s="26"/>
      <c r="I412" s="26"/>
      <c r="J412" s="27"/>
      <c r="K412" s="26"/>
      <c r="L412" s="25"/>
    </row>
    <row r="413" spans="2:12" x14ac:dyDescent="0.25">
      <c r="B413" s="16">
        <v>406</v>
      </c>
      <c r="C413" s="32">
        <v>0</v>
      </c>
      <c r="D413" s="35">
        <v>6</v>
      </c>
      <c r="E413" s="35">
        <v>35</v>
      </c>
      <c r="F413" s="36" t="s">
        <v>719</v>
      </c>
      <c r="G413" s="32" t="s">
        <v>720</v>
      </c>
      <c r="H413" s="32" t="s">
        <v>39</v>
      </c>
      <c r="I413" s="32"/>
      <c r="J413" s="37"/>
      <c r="K413" s="32"/>
      <c r="L413" s="36"/>
    </row>
    <row r="414" spans="2:12" x14ac:dyDescent="0.25">
      <c r="B414" s="16">
        <v>407</v>
      </c>
      <c r="C414" s="16"/>
      <c r="D414" s="35">
        <v>6</v>
      </c>
      <c r="E414" s="35">
        <v>35</v>
      </c>
      <c r="F414" s="36" t="s">
        <v>719</v>
      </c>
      <c r="G414" s="32" t="s">
        <v>721</v>
      </c>
      <c r="H414" s="32" t="s">
        <v>723</v>
      </c>
      <c r="I414" s="32"/>
      <c r="J414" s="37"/>
      <c r="K414" s="32"/>
      <c r="L414" s="36" t="s">
        <v>722</v>
      </c>
    </row>
    <row r="415" spans="2:12" x14ac:dyDescent="0.25">
      <c r="B415" s="16">
        <v>408</v>
      </c>
      <c r="C415" s="16"/>
      <c r="D415" s="35">
        <v>6</v>
      </c>
      <c r="E415" s="35">
        <v>35</v>
      </c>
      <c r="F415" s="36" t="s">
        <v>719</v>
      </c>
      <c r="G415" s="32" t="s">
        <v>724</v>
      </c>
      <c r="H415" s="32" t="s">
        <v>725</v>
      </c>
      <c r="I415" s="32"/>
      <c r="J415" s="37"/>
      <c r="K415" s="32"/>
      <c r="L415" s="36"/>
    </row>
    <row r="416" spans="2:12" x14ac:dyDescent="0.25">
      <c r="B416" s="16">
        <v>409</v>
      </c>
      <c r="C416" s="16"/>
      <c r="D416" s="35">
        <v>6</v>
      </c>
      <c r="E416" s="35">
        <v>35</v>
      </c>
      <c r="F416" s="36" t="s">
        <v>719</v>
      </c>
      <c r="G416" s="32" t="s">
        <v>726</v>
      </c>
      <c r="H416" s="32" t="s">
        <v>727</v>
      </c>
      <c r="I416" s="32"/>
      <c r="J416" s="37"/>
      <c r="K416" s="32"/>
      <c r="L416" s="36"/>
    </row>
    <row r="417" spans="2:12" x14ac:dyDescent="0.25">
      <c r="B417" s="16">
        <v>410</v>
      </c>
      <c r="C417" s="16"/>
      <c r="D417" s="35">
        <v>6</v>
      </c>
      <c r="E417" s="35">
        <v>35</v>
      </c>
      <c r="F417" s="36" t="s">
        <v>719</v>
      </c>
      <c r="G417" s="32" t="s">
        <v>728</v>
      </c>
      <c r="H417" s="32" t="s">
        <v>704</v>
      </c>
      <c r="I417" s="32" t="s">
        <v>829</v>
      </c>
      <c r="J417" s="37"/>
      <c r="K417" s="32"/>
      <c r="L417" s="36" t="s">
        <v>123</v>
      </c>
    </row>
    <row r="418" spans="2:12" x14ac:dyDescent="0.25">
      <c r="B418" s="16">
        <v>411</v>
      </c>
      <c r="C418" s="16"/>
      <c r="D418" s="35">
        <v>6</v>
      </c>
      <c r="E418" s="35">
        <v>35</v>
      </c>
      <c r="F418" s="36" t="s">
        <v>719</v>
      </c>
      <c r="G418" s="32" t="s">
        <v>729</v>
      </c>
      <c r="H418" s="32" t="s">
        <v>84</v>
      </c>
      <c r="I418" s="32"/>
      <c r="J418" s="37"/>
      <c r="K418" s="32"/>
      <c r="L418" s="36"/>
    </row>
    <row r="419" spans="2:12" x14ac:dyDescent="0.25">
      <c r="B419" s="16">
        <v>412</v>
      </c>
      <c r="C419" s="16"/>
      <c r="D419" s="35">
        <v>6</v>
      </c>
      <c r="E419" s="35">
        <v>35</v>
      </c>
      <c r="F419" s="36" t="s">
        <v>719</v>
      </c>
      <c r="G419" s="32" t="s">
        <v>730</v>
      </c>
      <c r="H419" s="32" t="s">
        <v>731</v>
      </c>
      <c r="I419" s="32"/>
      <c r="J419" s="37"/>
      <c r="K419" s="32"/>
      <c r="L419" s="36"/>
    </row>
    <row r="420" spans="2:12" x14ac:dyDescent="0.25">
      <c r="B420" s="16">
        <v>413</v>
      </c>
      <c r="C420" s="16"/>
      <c r="D420" s="35">
        <v>6</v>
      </c>
      <c r="E420" s="35">
        <v>35</v>
      </c>
      <c r="F420" s="36" t="s">
        <v>719</v>
      </c>
      <c r="G420" s="32" t="s">
        <v>732</v>
      </c>
      <c r="H420" s="32" t="s">
        <v>406</v>
      </c>
      <c r="I420" s="32"/>
      <c r="J420" s="37"/>
      <c r="K420" s="32"/>
      <c r="L420" s="36"/>
    </row>
    <row r="421" spans="2:12" x14ac:dyDescent="0.25">
      <c r="B421" s="16">
        <v>414</v>
      </c>
      <c r="C421" s="16"/>
      <c r="D421" s="35">
        <v>6</v>
      </c>
      <c r="E421" s="35">
        <v>35</v>
      </c>
      <c r="F421" s="36" t="s">
        <v>719</v>
      </c>
      <c r="G421" s="32" t="s">
        <v>834</v>
      </c>
      <c r="H421" s="32" t="s">
        <v>182</v>
      </c>
      <c r="I421" s="32"/>
      <c r="J421" s="37"/>
      <c r="K421" s="32"/>
      <c r="L421" s="36"/>
    </row>
    <row r="422" spans="2:12" x14ac:dyDescent="0.25">
      <c r="B422" s="16">
        <v>415</v>
      </c>
      <c r="C422" s="16"/>
      <c r="D422" s="35">
        <v>6</v>
      </c>
      <c r="E422" s="35">
        <v>35</v>
      </c>
      <c r="F422" s="36" t="s">
        <v>719</v>
      </c>
      <c r="G422" s="32" t="s">
        <v>733</v>
      </c>
      <c r="H422" s="32" t="s">
        <v>335</v>
      </c>
      <c r="I422" s="32"/>
      <c r="J422" s="37"/>
      <c r="K422" s="32"/>
      <c r="L422" s="36"/>
    </row>
    <row r="423" spans="2:12" x14ac:dyDescent="0.25">
      <c r="B423" s="16">
        <v>416</v>
      </c>
      <c r="C423" s="16"/>
      <c r="D423" s="35">
        <v>6</v>
      </c>
      <c r="E423" s="35">
        <v>35</v>
      </c>
      <c r="F423" s="36" t="s">
        <v>719</v>
      </c>
      <c r="G423" s="32" t="s">
        <v>734</v>
      </c>
      <c r="H423" s="32" t="s">
        <v>231</v>
      </c>
      <c r="I423" s="32"/>
      <c r="J423" s="37"/>
      <c r="K423" s="32"/>
      <c r="L423" s="36"/>
    </row>
    <row r="424" spans="2:12" x14ac:dyDescent="0.25">
      <c r="B424" s="16">
        <v>417</v>
      </c>
      <c r="C424" s="16"/>
      <c r="D424" s="35">
        <v>6</v>
      </c>
      <c r="E424" s="35">
        <v>35</v>
      </c>
      <c r="F424" s="36" t="s">
        <v>719</v>
      </c>
      <c r="G424" s="32" t="s">
        <v>735</v>
      </c>
      <c r="H424" s="32" t="s">
        <v>736</v>
      </c>
      <c r="I424" s="32"/>
      <c r="J424" s="37"/>
      <c r="K424" s="32"/>
      <c r="L424" s="36"/>
    </row>
    <row r="425" spans="2:12" x14ac:dyDescent="0.25">
      <c r="B425" s="16">
        <v>418</v>
      </c>
      <c r="C425" s="16"/>
      <c r="D425" s="24"/>
      <c r="E425" s="24"/>
      <c r="F425" s="25"/>
      <c r="G425" s="26"/>
      <c r="H425" s="26"/>
      <c r="I425" s="26"/>
      <c r="J425" s="27"/>
      <c r="K425" s="26"/>
      <c r="L425" s="25"/>
    </row>
    <row r="426" spans="2:12" x14ac:dyDescent="0.25">
      <c r="B426" s="16">
        <v>419</v>
      </c>
      <c r="C426" s="32">
        <v>0</v>
      </c>
      <c r="D426" s="35">
        <v>6</v>
      </c>
      <c r="E426" s="35">
        <v>36</v>
      </c>
      <c r="F426" s="36" t="s">
        <v>877</v>
      </c>
      <c r="G426" s="32" t="s">
        <v>883</v>
      </c>
      <c r="H426" s="26"/>
      <c r="I426" s="26"/>
      <c r="J426" s="27"/>
      <c r="K426" s="26"/>
      <c r="L426" s="25"/>
    </row>
    <row r="427" spans="2:12" x14ac:dyDescent="0.25">
      <c r="B427" s="16">
        <v>420</v>
      </c>
      <c r="C427" s="16"/>
      <c r="D427" s="24"/>
      <c r="E427" s="24"/>
      <c r="F427" s="25"/>
      <c r="G427" s="11"/>
      <c r="H427" s="26"/>
      <c r="I427" s="26"/>
      <c r="J427" s="27"/>
      <c r="K427" s="26"/>
      <c r="L427" s="25"/>
    </row>
    <row r="428" spans="2:12" x14ac:dyDescent="0.25">
      <c r="B428" s="16">
        <v>421</v>
      </c>
      <c r="C428" s="16">
        <v>1</v>
      </c>
      <c r="D428" s="13">
        <v>7</v>
      </c>
      <c r="E428" s="13">
        <v>37</v>
      </c>
      <c r="F428" s="12" t="s">
        <v>878</v>
      </c>
      <c r="G428" s="11" t="s">
        <v>884</v>
      </c>
      <c r="H428" s="11" t="s">
        <v>885</v>
      </c>
      <c r="I428" s="11"/>
      <c r="K428" s="11">
        <v>1</v>
      </c>
      <c r="L428" s="12"/>
    </row>
    <row r="429" spans="2:12" x14ac:dyDescent="0.25">
      <c r="B429" s="16">
        <v>422</v>
      </c>
      <c r="C429" s="16"/>
      <c r="D429" s="13">
        <v>7</v>
      </c>
      <c r="E429" s="13">
        <v>37</v>
      </c>
      <c r="F429" s="12" t="s">
        <v>878</v>
      </c>
      <c r="G429" s="11" t="s">
        <v>886</v>
      </c>
      <c r="H429" s="11" t="s">
        <v>887</v>
      </c>
      <c r="I429" s="11" t="s">
        <v>899</v>
      </c>
      <c r="K429" s="11">
        <v>3</v>
      </c>
      <c r="L429" s="12" t="s">
        <v>900</v>
      </c>
    </row>
    <row r="430" spans="2:12" x14ac:dyDescent="0.25">
      <c r="B430" s="16">
        <v>423</v>
      </c>
      <c r="C430" s="16"/>
      <c r="D430" s="13">
        <v>7</v>
      </c>
      <c r="E430" s="13">
        <v>37</v>
      </c>
      <c r="F430" s="12" t="s">
        <v>878</v>
      </c>
      <c r="G430" s="11" t="s">
        <v>888</v>
      </c>
      <c r="H430" s="11" t="s">
        <v>889</v>
      </c>
      <c r="I430" s="11" t="s">
        <v>901</v>
      </c>
      <c r="K430" s="11">
        <v>8</v>
      </c>
      <c r="L430" s="12" t="s">
        <v>902</v>
      </c>
    </row>
    <row r="431" spans="2:12" x14ac:dyDescent="0.25">
      <c r="B431" s="16">
        <v>424</v>
      </c>
      <c r="C431" s="16"/>
      <c r="D431" s="13">
        <v>7</v>
      </c>
      <c r="E431" s="13">
        <v>37</v>
      </c>
      <c r="F431" s="12" t="s">
        <v>878</v>
      </c>
      <c r="G431" s="11" t="s">
        <v>932</v>
      </c>
      <c r="H431" s="11" t="s">
        <v>903</v>
      </c>
      <c r="I431" s="11"/>
      <c r="K431" s="11">
        <v>13</v>
      </c>
      <c r="L431" s="12"/>
    </row>
    <row r="432" spans="2:12" x14ac:dyDescent="0.25">
      <c r="B432" s="16">
        <v>425</v>
      </c>
      <c r="C432" s="16"/>
      <c r="D432" s="13">
        <v>7</v>
      </c>
      <c r="E432" s="13">
        <v>37</v>
      </c>
      <c r="F432" s="12" t="s">
        <v>878</v>
      </c>
      <c r="G432" s="11" t="s">
        <v>904</v>
      </c>
      <c r="H432" s="11" t="s">
        <v>905</v>
      </c>
      <c r="I432" s="11"/>
      <c r="K432" s="11">
        <v>16</v>
      </c>
      <c r="L432" s="12"/>
    </row>
    <row r="433" spans="2:12" x14ac:dyDescent="0.25">
      <c r="B433" s="16">
        <v>426</v>
      </c>
      <c r="C433" s="16"/>
      <c r="D433" s="13">
        <v>7</v>
      </c>
      <c r="E433" s="13">
        <v>37</v>
      </c>
      <c r="F433" s="12" t="s">
        <v>878</v>
      </c>
      <c r="G433" s="11" t="s">
        <v>933</v>
      </c>
      <c r="H433" s="11" t="s">
        <v>231</v>
      </c>
      <c r="I433" s="11"/>
      <c r="K433" s="11">
        <v>19</v>
      </c>
      <c r="L433" s="12"/>
    </row>
    <row r="434" spans="2:12" x14ac:dyDescent="0.25">
      <c r="B434" s="16">
        <v>427</v>
      </c>
      <c r="C434" s="16"/>
      <c r="D434" s="13">
        <v>7</v>
      </c>
      <c r="E434" s="13">
        <v>37</v>
      </c>
      <c r="F434" s="12" t="s">
        <v>878</v>
      </c>
      <c r="G434" s="11" t="s">
        <v>890</v>
      </c>
      <c r="H434" s="11" t="s">
        <v>891</v>
      </c>
      <c r="I434" s="11"/>
      <c r="K434" s="11">
        <v>23</v>
      </c>
      <c r="L434" s="12"/>
    </row>
    <row r="435" spans="2:12" x14ac:dyDescent="0.25">
      <c r="B435" s="16">
        <v>428</v>
      </c>
      <c r="C435" s="16"/>
      <c r="D435" s="13">
        <v>7</v>
      </c>
      <c r="E435" s="13">
        <v>37</v>
      </c>
      <c r="F435" s="12" t="s">
        <v>878</v>
      </c>
      <c r="G435" s="11" t="s">
        <v>892</v>
      </c>
      <c r="H435" s="11" t="s">
        <v>162</v>
      </c>
      <c r="I435" s="11"/>
      <c r="K435" s="11">
        <v>27</v>
      </c>
      <c r="L435" s="12"/>
    </row>
    <row r="436" spans="2:12" x14ac:dyDescent="0.25">
      <c r="B436" s="16">
        <v>429</v>
      </c>
      <c r="C436" s="16"/>
      <c r="D436" s="13">
        <v>7</v>
      </c>
      <c r="E436" s="13">
        <v>37</v>
      </c>
      <c r="F436" s="12" t="s">
        <v>878</v>
      </c>
      <c r="G436" s="11" t="s">
        <v>893</v>
      </c>
      <c r="H436" s="11" t="s">
        <v>894</v>
      </c>
      <c r="I436" s="11" t="s">
        <v>942</v>
      </c>
      <c r="K436" s="11">
        <v>29</v>
      </c>
      <c r="L436" s="12"/>
    </row>
    <row r="437" spans="2:12" x14ac:dyDescent="0.25">
      <c r="B437" s="16">
        <v>430</v>
      </c>
      <c r="C437" s="16"/>
      <c r="D437" s="13">
        <v>7</v>
      </c>
      <c r="E437" s="13">
        <v>37</v>
      </c>
      <c r="F437" s="12" t="s">
        <v>878</v>
      </c>
      <c r="G437" s="11" t="s">
        <v>895</v>
      </c>
      <c r="H437" s="11" t="s">
        <v>896</v>
      </c>
      <c r="I437" s="11"/>
      <c r="K437" s="11">
        <v>30</v>
      </c>
      <c r="L437" s="12"/>
    </row>
    <row r="438" spans="2:12" x14ac:dyDescent="0.25">
      <c r="B438" s="16">
        <v>431</v>
      </c>
      <c r="C438" s="16"/>
      <c r="D438" s="13">
        <v>7</v>
      </c>
      <c r="E438" s="13">
        <v>37</v>
      </c>
      <c r="F438" s="12" t="s">
        <v>878</v>
      </c>
      <c r="G438" s="11" t="s">
        <v>934</v>
      </c>
      <c r="H438" s="11" t="s">
        <v>897</v>
      </c>
      <c r="I438" s="11"/>
      <c r="K438" s="11">
        <v>35</v>
      </c>
      <c r="L438" s="12"/>
    </row>
    <row r="439" spans="2:12" x14ac:dyDescent="0.25">
      <c r="B439" s="16">
        <v>432</v>
      </c>
      <c r="C439" s="16"/>
      <c r="D439" s="13">
        <v>7</v>
      </c>
      <c r="E439" s="13">
        <v>37</v>
      </c>
      <c r="F439" s="12" t="s">
        <v>878</v>
      </c>
      <c r="G439" s="11" t="s">
        <v>898</v>
      </c>
      <c r="H439" s="11" t="s">
        <v>335</v>
      </c>
      <c r="I439" s="11"/>
      <c r="K439" s="11">
        <v>38</v>
      </c>
      <c r="L439" s="12"/>
    </row>
    <row r="440" spans="2:12" x14ac:dyDescent="0.25">
      <c r="B440" s="16">
        <v>433</v>
      </c>
      <c r="C440" s="16"/>
      <c r="D440" s="13"/>
      <c r="E440" s="13"/>
      <c r="F440" s="12"/>
      <c r="G440" s="11"/>
      <c r="H440" s="11"/>
      <c r="I440" s="11"/>
      <c r="K440" s="11"/>
      <c r="L440" s="12"/>
    </row>
    <row r="441" spans="2:12" x14ac:dyDescent="0.25">
      <c r="B441" s="16">
        <v>434</v>
      </c>
      <c r="C441" s="16">
        <v>1</v>
      </c>
      <c r="D441" s="13">
        <v>7</v>
      </c>
      <c r="E441" s="13" t="s">
        <v>880</v>
      </c>
      <c r="F441" s="12" t="s">
        <v>881</v>
      </c>
      <c r="G441" s="11" t="s">
        <v>907</v>
      </c>
      <c r="H441" s="11" t="s">
        <v>23</v>
      </c>
      <c r="I441" s="11"/>
      <c r="K441" s="11">
        <v>0</v>
      </c>
      <c r="L441" s="12"/>
    </row>
    <row r="442" spans="2:12" x14ac:dyDescent="0.25">
      <c r="B442" s="16">
        <v>435</v>
      </c>
      <c r="C442" s="16"/>
      <c r="D442" s="13">
        <v>7</v>
      </c>
      <c r="E442" s="13" t="s">
        <v>880</v>
      </c>
      <c r="F442" s="12" t="s">
        <v>881</v>
      </c>
      <c r="G442" s="11" t="s">
        <v>906</v>
      </c>
      <c r="H442" s="11" t="s">
        <v>119</v>
      </c>
      <c r="I442" s="11"/>
      <c r="K442" s="11">
        <v>2</v>
      </c>
      <c r="L442" s="12"/>
    </row>
    <row r="443" spans="2:12" x14ac:dyDescent="0.25">
      <c r="B443" s="16">
        <v>436</v>
      </c>
      <c r="C443" s="16"/>
      <c r="D443" s="13">
        <v>7</v>
      </c>
      <c r="E443" s="13" t="s">
        <v>880</v>
      </c>
      <c r="F443" s="12" t="s">
        <v>881</v>
      </c>
      <c r="G443" s="11" t="s">
        <v>920</v>
      </c>
      <c r="H443" s="11" t="s">
        <v>921</v>
      </c>
      <c r="I443" s="11"/>
      <c r="K443" s="11">
        <v>10</v>
      </c>
      <c r="L443" s="12"/>
    </row>
    <row r="444" spans="2:12" x14ac:dyDescent="0.25">
      <c r="B444" s="16">
        <v>437</v>
      </c>
      <c r="C444" s="16"/>
      <c r="D444" s="13">
        <v>7</v>
      </c>
      <c r="E444" s="13" t="s">
        <v>880</v>
      </c>
      <c r="F444" s="12" t="s">
        <v>881</v>
      </c>
      <c r="G444" s="11" t="s">
        <v>922</v>
      </c>
      <c r="H444" s="11" t="s">
        <v>510</v>
      </c>
      <c r="I444" s="11"/>
      <c r="K444" s="11">
        <v>11</v>
      </c>
      <c r="L444" s="12"/>
    </row>
    <row r="445" spans="2:12" x14ac:dyDescent="0.25">
      <c r="B445" s="16">
        <v>438</v>
      </c>
      <c r="C445" s="16"/>
      <c r="D445" s="13">
        <v>7</v>
      </c>
      <c r="E445" s="13" t="s">
        <v>880</v>
      </c>
      <c r="F445" s="12" t="s">
        <v>881</v>
      </c>
      <c r="G445" s="11" t="s">
        <v>923</v>
      </c>
      <c r="H445" s="11" t="s">
        <v>17</v>
      </c>
      <c r="I445" s="11"/>
      <c r="K445" s="11">
        <v>11</v>
      </c>
      <c r="L445" s="12"/>
    </row>
    <row r="446" spans="2:12" x14ac:dyDescent="0.25">
      <c r="B446" s="16">
        <v>439</v>
      </c>
      <c r="C446" s="16"/>
      <c r="D446" s="13">
        <v>7</v>
      </c>
      <c r="E446" s="13" t="s">
        <v>880</v>
      </c>
      <c r="F446" s="12" t="s">
        <v>881</v>
      </c>
      <c r="G446" s="11" t="s">
        <v>935</v>
      </c>
      <c r="H446" s="11" t="s">
        <v>908</v>
      </c>
      <c r="I446" s="11"/>
      <c r="K446" s="11">
        <v>13</v>
      </c>
      <c r="L446" s="12"/>
    </row>
    <row r="447" spans="2:12" x14ac:dyDescent="0.25">
      <c r="B447" s="16">
        <v>440</v>
      </c>
      <c r="C447" s="16"/>
      <c r="D447" s="13">
        <v>7</v>
      </c>
      <c r="E447" s="13" t="s">
        <v>880</v>
      </c>
      <c r="F447" s="12" t="s">
        <v>881</v>
      </c>
      <c r="G447" s="11" t="s">
        <v>936</v>
      </c>
      <c r="H447" s="11" t="s">
        <v>924</v>
      </c>
      <c r="I447" s="11" t="s">
        <v>925</v>
      </c>
      <c r="K447" s="11">
        <v>20</v>
      </c>
      <c r="L447" s="12" t="s">
        <v>76</v>
      </c>
    </row>
    <row r="448" spans="2:12" x14ac:dyDescent="0.25">
      <c r="B448" s="16">
        <v>441</v>
      </c>
      <c r="C448" s="16"/>
      <c r="D448" s="13">
        <v>7</v>
      </c>
      <c r="E448" s="13" t="s">
        <v>880</v>
      </c>
      <c r="F448" s="12" t="s">
        <v>881</v>
      </c>
      <c r="G448" s="11" t="s">
        <v>937</v>
      </c>
      <c r="H448" s="11" t="s">
        <v>182</v>
      </c>
      <c r="I448" s="11"/>
      <c r="K448" s="11">
        <v>29</v>
      </c>
      <c r="L448" s="12"/>
    </row>
    <row r="449" spans="2:12" x14ac:dyDescent="0.25">
      <c r="B449" s="16">
        <v>442</v>
      </c>
      <c r="C449" s="16"/>
      <c r="D449" s="13">
        <v>7</v>
      </c>
      <c r="E449" s="13" t="s">
        <v>880</v>
      </c>
      <c r="F449" s="12" t="s">
        <v>881</v>
      </c>
      <c r="G449" s="11" t="s">
        <v>909</v>
      </c>
      <c r="H449" s="11" t="s">
        <v>300</v>
      </c>
      <c r="I449" s="11"/>
      <c r="K449" s="11">
        <v>36</v>
      </c>
      <c r="L449" s="12"/>
    </row>
    <row r="450" spans="2:12" x14ac:dyDescent="0.25">
      <c r="B450" s="16">
        <v>443</v>
      </c>
      <c r="C450" s="16"/>
      <c r="D450" s="13">
        <v>7</v>
      </c>
      <c r="E450" s="13" t="s">
        <v>880</v>
      </c>
      <c r="F450" s="12" t="s">
        <v>881</v>
      </c>
      <c r="G450" s="11" t="s">
        <v>910</v>
      </c>
      <c r="H450" s="11" t="s">
        <v>911</v>
      </c>
      <c r="I450" s="11"/>
      <c r="K450" s="11">
        <v>42</v>
      </c>
      <c r="L450" s="12"/>
    </row>
    <row r="451" spans="2:12" x14ac:dyDescent="0.25">
      <c r="B451" s="16">
        <v>444</v>
      </c>
      <c r="C451" s="16"/>
      <c r="D451" s="13">
        <v>7</v>
      </c>
      <c r="E451" s="13" t="s">
        <v>880</v>
      </c>
      <c r="F451" s="12" t="s">
        <v>881</v>
      </c>
      <c r="G451" s="11" t="s">
        <v>926</v>
      </c>
      <c r="H451" s="11" t="s">
        <v>912</v>
      </c>
      <c r="I451" s="11"/>
      <c r="K451" s="11">
        <v>47</v>
      </c>
      <c r="L451" s="12"/>
    </row>
    <row r="452" spans="2:12" x14ac:dyDescent="0.25">
      <c r="B452" s="16">
        <v>445</v>
      </c>
      <c r="C452" s="16"/>
      <c r="D452" s="13">
        <v>7</v>
      </c>
      <c r="E452" s="13" t="s">
        <v>880</v>
      </c>
      <c r="F452" s="12" t="s">
        <v>881</v>
      </c>
      <c r="G452" s="11" t="s">
        <v>913</v>
      </c>
      <c r="H452" s="11" t="s">
        <v>914</v>
      </c>
      <c r="I452" s="11" t="s">
        <v>938</v>
      </c>
      <c r="K452" s="11">
        <v>53</v>
      </c>
      <c r="L452" s="12" t="s">
        <v>927</v>
      </c>
    </row>
    <row r="453" spans="2:12" x14ac:dyDescent="0.25">
      <c r="B453" s="16">
        <v>446</v>
      </c>
      <c r="C453" s="16"/>
      <c r="D453" s="13">
        <v>7</v>
      </c>
      <c r="E453" s="13" t="s">
        <v>880</v>
      </c>
      <c r="F453" s="12" t="s">
        <v>881</v>
      </c>
      <c r="G453" s="11" t="s">
        <v>915</v>
      </c>
      <c r="H453" s="11" t="s">
        <v>17</v>
      </c>
      <c r="I453" s="11" t="s">
        <v>928</v>
      </c>
      <c r="J453" s="19" t="s">
        <v>929</v>
      </c>
      <c r="K453" s="11">
        <v>63</v>
      </c>
      <c r="L453" s="12"/>
    </row>
    <row r="454" spans="2:12" x14ac:dyDescent="0.25">
      <c r="B454" s="16">
        <v>447</v>
      </c>
      <c r="C454" s="16"/>
      <c r="D454" s="13">
        <v>7</v>
      </c>
      <c r="E454" s="13" t="s">
        <v>880</v>
      </c>
      <c r="F454" s="12" t="s">
        <v>881</v>
      </c>
      <c r="G454" s="11" t="s">
        <v>916</v>
      </c>
      <c r="H454" s="11" t="s">
        <v>917</v>
      </c>
      <c r="I454" s="11"/>
      <c r="K454" s="11">
        <v>67</v>
      </c>
      <c r="L454" s="12"/>
    </row>
    <row r="455" spans="2:12" x14ac:dyDescent="0.25">
      <c r="B455" s="16">
        <v>448</v>
      </c>
      <c r="C455" s="16"/>
      <c r="D455" s="13">
        <v>7</v>
      </c>
      <c r="E455" s="13" t="s">
        <v>880</v>
      </c>
      <c r="F455" s="12" t="s">
        <v>881</v>
      </c>
      <c r="G455" s="11" t="s">
        <v>939</v>
      </c>
      <c r="H455" s="11" t="s">
        <v>231</v>
      </c>
      <c r="I455" s="11"/>
      <c r="K455" s="11">
        <v>70</v>
      </c>
      <c r="L455" s="12"/>
    </row>
    <row r="456" spans="2:12" x14ac:dyDescent="0.25">
      <c r="B456" s="16">
        <v>449</v>
      </c>
      <c r="C456" s="16"/>
      <c r="D456" s="13">
        <v>7</v>
      </c>
      <c r="E456" s="13" t="s">
        <v>880</v>
      </c>
      <c r="F456" s="12" t="s">
        <v>881</v>
      </c>
      <c r="G456" s="11" t="s">
        <v>918</v>
      </c>
      <c r="H456" s="11" t="s">
        <v>335</v>
      </c>
      <c r="I456" s="11"/>
      <c r="K456" s="11">
        <v>77</v>
      </c>
      <c r="L456" s="12"/>
    </row>
    <row r="457" spans="2:12" x14ac:dyDescent="0.25">
      <c r="B457" s="16">
        <v>450</v>
      </c>
      <c r="C457" s="16"/>
      <c r="D457" s="13">
        <v>7</v>
      </c>
      <c r="E457" s="13" t="s">
        <v>880</v>
      </c>
      <c r="F457" s="12" t="s">
        <v>881</v>
      </c>
      <c r="G457" s="11" t="s">
        <v>930</v>
      </c>
      <c r="H457" s="11" t="s">
        <v>919</v>
      </c>
      <c r="I457" s="11"/>
      <c r="K457" s="11">
        <v>80</v>
      </c>
      <c r="L457" s="12"/>
    </row>
    <row r="458" spans="2:12" x14ac:dyDescent="0.25">
      <c r="B458" s="16">
        <v>451</v>
      </c>
      <c r="C458" s="16"/>
      <c r="D458" s="13">
        <v>7</v>
      </c>
      <c r="E458" s="13" t="s">
        <v>880</v>
      </c>
      <c r="F458" s="12" t="s">
        <v>881</v>
      </c>
      <c r="G458" s="11" t="s">
        <v>940</v>
      </c>
      <c r="H458" s="11" t="s">
        <v>185</v>
      </c>
      <c r="I458" s="11"/>
      <c r="K458" s="11">
        <v>81</v>
      </c>
      <c r="L458" s="12"/>
    </row>
    <row r="459" spans="2:12" x14ac:dyDescent="0.25">
      <c r="B459" s="16">
        <v>452</v>
      </c>
      <c r="C459" s="16"/>
      <c r="D459" s="13">
        <v>7</v>
      </c>
      <c r="E459" s="13" t="s">
        <v>880</v>
      </c>
      <c r="F459" s="12" t="s">
        <v>881</v>
      </c>
      <c r="G459" s="11" t="s">
        <v>800</v>
      </c>
      <c r="H459" s="11" t="s">
        <v>931</v>
      </c>
      <c r="I459" s="11"/>
      <c r="K459" s="11">
        <v>83</v>
      </c>
      <c r="L459" s="12"/>
    </row>
    <row r="460" spans="2:12" x14ac:dyDescent="0.25">
      <c r="B460" s="16">
        <v>453</v>
      </c>
      <c r="C460" s="16"/>
      <c r="D460" s="24"/>
      <c r="E460" s="24"/>
      <c r="F460" s="25"/>
      <c r="G460" s="26"/>
      <c r="H460" s="26"/>
      <c r="I460" s="26"/>
      <c r="J460" s="27"/>
      <c r="K460" s="26"/>
      <c r="L460" s="25"/>
    </row>
    <row r="461" spans="2:12" x14ac:dyDescent="0.25">
      <c r="B461" s="16">
        <v>454</v>
      </c>
      <c r="C461" s="16"/>
      <c r="D461" s="24"/>
      <c r="E461" s="24"/>
      <c r="F461" s="25"/>
      <c r="G461" s="11"/>
      <c r="H461" s="26"/>
      <c r="I461" s="26"/>
      <c r="J461" s="27"/>
      <c r="K461" s="26"/>
      <c r="L461" s="25"/>
    </row>
    <row r="463" spans="2:12" x14ac:dyDescent="0.25">
      <c r="G463" s="34" t="s">
        <v>879</v>
      </c>
    </row>
  </sheetData>
  <sortState xmlns:xlrd2="http://schemas.microsoft.com/office/spreadsheetml/2017/richdata2" ref="B8:L8">
    <sortCondition ref="B8"/>
  </sortState>
  <hyperlinks>
    <hyperlink ref="G1" r:id="rId1" xr:uid="{93C57347-BB00-4578-A51B-06B9EF108164}"/>
    <hyperlink ref="I353" r:id="rId2" xr:uid="{3442B111-35FD-423E-A044-7A1635AF64E6}"/>
    <hyperlink ref="I354" r:id="rId3" xr:uid="{6832EFB8-6D49-4FFF-830B-2D6F47BF415F}"/>
    <hyperlink ref="I355" r:id="rId4" xr:uid="{CEF18ED5-975D-428D-AEE7-E6FAFACCFC7A}"/>
    <hyperlink ref="I358" r:id="rId5" xr:uid="{BE531521-EC77-4FEE-8237-726EF8B9CBC0}"/>
    <hyperlink ref="I359" r:id="rId6" xr:uid="{D0CF1AC9-EACD-452C-8717-E5BD05B43604}"/>
    <hyperlink ref="G463" r:id="rId7" xr:uid="{C0A2E7B1-51A5-469B-9268-B6707C519BF1}"/>
    <hyperlink ref="F8" r:id="rId8" xr:uid="{3EE6E4A5-8366-47A8-85C9-3123B8946CB5}"/>
    <hyperlink ref="F20" r:id="rId9" xr:uid="{D5200A56-7EAA-4889-AE83-5C66940FFBD1}"/>
    <hyperlink ref="G436" r:id="rId10" xr:uid="{7754E849-C492-4C0F-8687-E04F17FE80B0}"/>
    <hyperlink ref="I436" r:id="rId11" xr:uid="{40D16251-F771-4A9B-A1AA-476AD195FE63}"/>
  </hyperlinks>
  <pageMargins left="0.19685039370078741" right="0.19685039370078741" top="0.39370078740157483" bottom="0.39370078740157483" header="0" footer="0.31496062992125984"/>
  <pageSetup paperSize="9" scale="86" fitToHeight="0" orientation="landscape" horizontalDpi="1200" verticalDpi="1200" r:id="rId12"/>
  <headerFooter>
    <oddFooter>Pagina &amp;P di &amp;N</oddFooter>
  </headerFooter>
  <ignoredErrors>
    <ignoredError sqref="J201:J202" numberStoredAsText="1"/>
  </ignoredErrors>
  <drawing r:id="rId13"/>
  <tableParts count="1"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LIBRI</vt:lpstr>
      <vt:lpstr>LIBRI!Area_stampa</vt:lpstr>
      <vt:lpstr>Database</vt:lpstr>
      <vt:lpstr>LIBRI!Titoli_stampa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Scrivania</dc:creator>
  <cp:lastModifiedBy>Scrivano</cp:lastModifiedBy>
  <cp:lastPrinted>2023-09-09T14:43:28Z</cp:lastPrinted>
  <dcterms:created xsi:type="dcterms:W3CDTF">2018-08-30T21:26:23Z</dcterms:created>
  <dcterms:modified xsi:type="dcterms:W3CDTF">2023-09-09T14:44:56Z</dcterms:modified>
</cp:coreProperties>
</file>